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сентябрь)" sheetId="1" r:id="rId1"/>
  </sheets>
  <definedNames/>
  <calcPr fullCalcOnLoad="1"/>
</workbook>
</file>

<file path=xl/sharedStrings.xml><?xml version="1.0" encoding="utf-8"?>
<sst xmlns="http://schemas.openxmlformats.org/spreadsheetml/2006/main" count="424" uniqueCount="288">
  <si>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</si>
  <si>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</si>
  <si>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</si>
  <si>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</si>
  <si>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</si>
  <si>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</si>
  <si>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</si>
  <si>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</si>
  <si>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</si>
  <si>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</si>
  <si>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</si>
  <si>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</si>
  <si>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</si>
  <si>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</si>
  <si>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</si>
  <si>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</si>
  <si>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</si>
  <si>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</si>
  <si>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</si>
  <si>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</si>
  <si>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</si>
  <si>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</si>
  <si>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</si>
  <si>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</si>
  <si>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</si>
  <si>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</si>
  <si>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</si>
  <si>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</si>
  <si>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</si>
  <si>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</si>
  <si>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</si>
  <si>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</si>
  <si>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</si>
  <si>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</si>
  <si>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</si>
  <si>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</si>
  <si>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</si>
  <si>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</si>
  <si>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</si>
  <si>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</si>
  <si>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</si>
  <si>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</si>
  <si>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</si>
  <si>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</si>
  <si>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</si>
  <si>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</si>
  <si>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</si>
  <si>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</si>
  <si>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</si>
  <si>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</si>
  <si>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</si>
  <si>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</si>
  <si>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</si>
  <si>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</si>
  <si>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</si>
  <si>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</si>
  <si>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</si>
  <si>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</si>
  <si>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</si>
  <si>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</si>
  <si>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</si>
  <si>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</si>
  <si>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</si>
  <si>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</si>
  <si>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</si>
  <si>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</si>
  <si>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</si>
  <si>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</si>
  <si>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</si>
  <si>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</si>
  <si>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</si>
  <si>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</si>
  <si>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</si>
  <si>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</si>
  <si>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</si>
  <si>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</si>
  <si>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</si>
  <si>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</si>
  <si>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</si>
  <si>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</si>
  <si>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</si>
  <si>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</si>
  <si>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</si>
  <si>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</si>
  <si>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</si>
  <si>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</si>
  <si>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</si>
  <si>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</si>
  <si>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</si>
  <si>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</si>
  <si>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</si>
  <si>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</si>
  <si>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</si>
  <si>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</si>
  <si>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</si>
  <si>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</si>
  <si>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</si>
  <si>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</si>
  <si>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</si>
  <si>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</si>
  <si>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</si>
  <si>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</si>
  <si>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</si>
  <si>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</si>
  <si>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</si>
  <si>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</si>
  <si>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</si>
  <si>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</si>
  <si>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</si>
  <si>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</si>
  <si>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</si>
  <si>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</si>
  <si>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</si>
  <si>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</si>
  <si>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</si>
  <si>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</si>
  <si>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</si>
  <si>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</si>
  <si>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</si>
  <si>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</si>
  <si>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</si>
  <si>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</si>
  <si>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</si>
  <si>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</si>
  <si>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</si>
  <si>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</si>
  <si>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</si>
  <si>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</si>
  <si>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</si>
  <si>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</si>
  <si>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</si>
  <si>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</si>
  <si>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</si>
  <si>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</si>
  <si>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</si>
  <si>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</si>
  <si>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</si>
  <si>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</si>
  <si>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</si>
  <si>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</si>
  <si>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</si>
  <si>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</si>
  <si>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</si>
  <si>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</si>
  <si>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</si>
  <si>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</si>
  <si>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</si>
  <si>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</si>
  <si>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</si>
  <si>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</si>
  <si>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</si>
  <si>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</si>
  <si>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</si>
  <si>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</si>
  <si>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</si>
  <si>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</si>
  <si>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</si>
  <si>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</si>
  <si>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</si>
  <si>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</si>
  <si>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</si>
  <si>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</si>
  <si>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</si>
  <si>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</si>
  <si>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</si>
  <si>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</si>
  <si>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</si>
  <si>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</si>
  <si>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</si>
  <si>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</si>
  <si>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</si>
  <si>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</si>
  <si>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</si>
  <si>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</si>
  <si>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</si>
  <si>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</si>
  <si>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</si>
  <si>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</si>
  <si>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</si>
  <si>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</si>
  <si>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</si>
  <si>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</si>
  <si>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</si>
  <si>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</si>
  <si>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</si>
  <si>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</si>
  <si>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</si>
  <si>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</si>
  <si>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</si>
  <si>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</si>
  <si>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</si>
  <si>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</si>
  <si>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</si>
  <si>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</si>
  <si>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</si>
  <si>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</si>
  <si>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</si>
  <si>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</si>
  <si>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</si>
  <si>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</si>
  <si>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</si>
  <si>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</si>
  <si>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</si>
  <si>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</si>
  <si>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</si>
  <si>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</si>
  <si>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</si>
  <si>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</si>
  <si>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</si>
  <si>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</si>
  <si>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</si>
  <si>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</si>
  <si>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</si>
  <si>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</si>
  <si>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</si>
  <si>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</si>
  <si>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</si>
  <si>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</si>
  <si>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</si>
  <si>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</si>
  <si>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</si>
  <si>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</si>
  <si>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</si>
  <si>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</si>
  <si>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</si>
  <si>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</si>
  <si>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</si>
  <si>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</si>
  <si>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</si>
  <si>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</si>
  <si>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</si>
  <si>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</si>
  <si>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</si>
  <si>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</si>
  <si>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</si>
  <si>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</si>
  <si>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</si>
  <si>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</si>
  <si>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</si>
  <si>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</si>
  <si>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</si>
  <si>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</si>
  <si>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</si>
  <si>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</si>
  <si>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</si>
  <si>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</si>
  <si>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</si>
  <si>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</si>
  <si>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</si>
  <si>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</si>
  <si>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</si>
  <si>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</si>
  <si>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</si>
  <si>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</si>
  <si>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</si>
  <si>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</si>
  <si>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</si>
  <si>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</si>
  <si>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</si>
  <si>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</si>
  <si>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</si>
  <si>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</si>
  <si>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</si>
  <si>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</si>
  <si>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</si>
  <si>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</si>
  <si>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</si>
  <si>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</si>
  <si>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14.09.2021</t>
  </si>
  <si>
    <t>с 09.09.2021</t>
  </si>
  <si>
    <t>с 02.09.2021</t>
  </si>
  <si>
    <t>по среднему</t>
  </si>
  <si>
    <t>с 01.09.2021</t>
  </si>
  <si>
    <t>по 01.09.2021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</si>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</sst>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[$-FC19]d\ mmmm\ yyyy\ &quot;г.&quot;"/>
    <numFmt numFmtId="16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66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" fontId="50" fillId="33" borderId="14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5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6" xfId="0" applyNumberFormat="1" applyFont="1" applyFill="1" applyBorder="1" applyAlignment="1" applyProtection="1">
      <alignment horizontal="center" vertical="center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C136">
      <selection activeCell="N147" sqref="N147"/>
    </sheetView>
  </sheetViews>
  <sheetFormatPr defaultColWidth="9.140625" defaultRowHeight="15"/>
  <cols>
    <col min="1" max="1" width="4.140625" style="1" customWidth="1"/>
    <col min="2" max="2" width="30.7109375" style="1" customWidth="1"/>
    <col min="3" max="3" width="7.281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3.57421875" style="1" customWidth="1"/>
    <col min="13" max="13" width="13.57421875" style="16" customWidth="1"/>
    <col min="14" max="14" width="18.140625" style="16" bestFit="1" customWidth="1"/>
  </cols>
  <sheetData>
    <row r="1" spans="13:14" s="1" customFormat="1" ht="10.5" customHeight="1">
      <c r="M1" s="16"/>
      <c r="N1" s="16"/>
    </row>
    <row r="2" spans="2:14" s="1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6"/>
      <c r="N2" s="16"/>
    </row>
    <row r="3" spans="7:14" s="1" customFormat="1" ht="15" customHeight="1">
      <c r="G3" s="27" t="s">
        <v>1</v>
      </c>
      <c r="H3" s="27"/>
      <c r="I3" s="28">
        <v>44425</v>
      </c>
      <c r="J3" s="28"/>
      <c r="K3" s="3" t="s">
        <v>2</v>
      </c>
      <c r="L3" s="2">
        <v>44455.99998842592</v>
      </c>
      <c r="M3" s="16"/>
      <c r="N3" s="16"/>
    </row>
    <row r="4" spans="13:14" s="1" customFormat="1" ht="11.25" customHeight="1">
      <c r="M4" s="16"/>
      <c r="N4" s="16"/>
    </row>
    <row r="5" spans="1:14" s="1" customFormat="1" ht="36" customHeight="1">
      <c r="A5" s="4"/>
      <c r="B5" s="29" t="s">
        <v>3</v>
      </c>
      <c r="C5" s="29"/>
      <c r="D5" s="29" t="s">
        <v>4</v>
      </c>
      <c r="E5" s="29"/>
      <c r="F5" s="29" t="s">
        <v>5</v>
      </c>
      <c r="G5" s="29"/>
      <c r="H5" s="29" t="s">
        <v>6</v>
      </c>
      <c r="I5" s="29"/>
      <c r="J5" s="29" t="s">
        <v>7</v>
      </c>
      <c r="K5" s="29"/>
      <c r="L5" s="5" t="s">
        <v>8</v>
      </c>
      <c r="M5" s="16"/>
      <c r="N5" s="16"/>
    </row>
    <row r="6" spans="1:14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  <c r="M6" s="16"/>
      <c r="N6" s="16"/>
    </row>
    <row r="7" spans="1:14" s="1" customFormat="1" ht="23.25" customHeight="1">
      <c r="A7" s="9">
        <v>1</v>
      </c>
      <c r="B7" s="10" t="s">
        <v>16</v>
      </c>
      <c r="C7" s="10" t="s">
        <v>17</v>
      </c>
      <c r="D7" s="11">
        <v>44425</v>
      </c>
      <c r="E7" s="11">
        <v>44456</v>
      </c>
      <c r="F7" s="17">
        <v>500</v>
      </c>
      <c r="G7" s="12"/>
      <c r="H7" s="12">
        <v>618.4300074577332</v>
      </c>
      <c r="I7" s="12"/>
      <c r="J7" s="12">
        <f>H7-F7</f>
        <v>118.43000745773315</v>
      </c>
      <c r="K7" s="12" t="s">
        <v>18</v>
      </c>
      <c r="L7" s="13">
        <f>J7</f>
        <v>118.43000745773315</v>
      </c>
      <c r="M7" s="19" t="s">
        <v>268</v>
      </c>
      <c r="N7" s="16"/>
    </row>
    <row r="8" spans="1:14" s="1" customFormat="1" ht="22.5" customHeight="1">
      <c r="A8" s="9">
        <v>2</v>
      </c>
      <c r="B8" s="10" t="s">
        <v>19</v>
      </c>
      <c r="C8" s="10" t="s">
        <v>20</v>
      </c>
      <c r="D8" s="11">
        <v>44425</v>
      </c>
      <c r="E8" s="11">
        <v>44456</v>
      </c>
      <c r="F8" s="17">
        <v>15102.759843677282</v>
      </c>
      <c r="G8" s="12"/>
      <c r="H8" s="12">
        <v>15619.660351514816</v>
      </c>
      <c r="I8" s="12"/>
      <c r="J8" s="12">
        <v>517</v>
      </c>
      <c r="K8" s="12" t="s">
        <v>18</v>
      </c>
      <c r="L8" s="13">
        <v>517</v>
      </c>
      <c r="M8" s="16"/>
      <c r="N8" s="16"/>
    </row>
    <row r="9" spans="1:14" s="1" customFormat="1" ht="22.5" customHeight="1">
      <c r="A9" s="9">
        <v>3</v>
      </c>
      <c r="B9" s="10" t="s">
        <v>21</v>
      </c>
      <c r="C9" s="10" t="s">
        <v>22</v>
      </c>
      <c r="D9" s="11">
        <v>44425</v>
      </c>
      <c r="E9" s="11">
        <v>44456</v>
      </c>
      <c r="F9" s="17">
        <v>67160.52156293392</v>
      </c>
      <c r="G9" s="12"/>
      <c r="H9" s="12">
        <v>69249.62875068188</v>
      </c>
      <c r="I9" s="12"/>
      <c r="J9" s="12">
        <v>2089</v>
      </c>
      <c r="K9" s="12" t="s">
        <v>18</v>
      </c>
      <c r="L9" s="13">
        <v>2089</v>
      </c>
      <c r="M9" s="16"/>
      <c r="N9" s="16"/>
    </row>
    <row r="10" spans="1:14" s="1" customFormat="1" ht="22.5" customHeight="1">
      <c r="A10" s="9">
        <v>4</v>
      </c>
      <c r="B10" s="10" t="s">
        <v>23</v>
      </c>
      <c r="C10" s="10" t="s">
        <v>24</v>
      </c>
      <c r="D10" s="11">
        <v>44425</v>
      </c>
      <c r="E10" s="11">
        <v>44456</v>
      </c>
      <c r="F10" s="17">
        <v>42383.76171863079</v>
      </c>
      <c r="G10" s="12"/>
      <c r="H10" s="12">
        <v>43408.09984385967</v>
      </c>
      <c r="I10" s="12"/>
      <c r="J10" s="12">
        <v>1024</v>
      </c>
      <c r="K10" s="12" t="s">
        <v>18</v>
      </c>
      <c r="L10" s="13">
        <v>1024</v>
      </c>
      <c r="M10" s="16"/>
      <c r="N10" s="16"/>
    </row>
    <row r="11" spans="1:14" s="1" customFormat="1" ht="23.25" customHeight="1">
      <c r="A11" s="9">
        <v>5</v>
      </c>
      <c r="B11" s="10" t="s">
        <v>25</v>
      </c>
      <c r="C11" s="10" t="s">
        <v>26</v>
      </c>
      <c r="D11" s="11">
        <v>44425</v>
      </c>
      <c r="E11" s="11">
        <v>44456</v>
      </c>
      <c r="F11" s="17">
        <v>21031.339765667915</v>
      </c>
      <c r="G11" s="12"/>
      <c r="H11" s="12">
        <v>21835.620078146458</v>
      </c>
      <c r="I11" s="12"/>
      <c r="J11" s="12">
        <v>805</v>
      </c>
      <c r="K11" s="12" t="s">
        <v>18</v>
      </c>
      <c r="L11" s="13">
        <v>805</v>
      </c>
      <c r="M11" s="16"/>
      <c r="N11" s="16"/>
    </row>
    <row r="12" spans="1:14" s="1" customFormat="1" ht="22.5" customHeight="1">
      <c r="A12" s="9">
        <v>6</v>
      </c>
      <c r="B12" s="10" t="s">
        <v>27</v>
      </c>
      <c r="C12" s="10" t="s">
        <v>28</v>
      </c>
      <c r="D12" s="11">
        <v>44425</v>
      </c>
      <c r="E12" s="11">
        <v>44456</v>
      </c>
      <c r="F12" s="17">
        <v>11472.32</v>
      </c>
      <c r="G12" s="12"/>
      <c r="H12" s="12">
        <v>11920.64</v>
      </c>
      <c r="I12" s="12"/>
      <c r="J12" s="12">
        <v>449</v>
      </c>
      <c r="K12" s="12" t="s">
        <v>18</v>
      </c>
      <c r="L12" s="13">
        <v>449</v>
      </c>
      <c r="M12" s="16"/>
      <c r="N12" s="16"/>
    </row>
    <row r="13" spans="1:14" s="1" customFormat="1" ht="22.5" customHeight="1">
      <c r="A13" s="9">
        <v>7</v>
      </c>
      <c r="B13" s="10" t="s">
        <v>29</v>
      </c>
      <c r="C13" s="10" t="s">
        <v>30</v>
      </c>
      <c r="D13" s="11">
        <v>44425</v>
      </c>
      <c r="E13" s="11">
        <v>44456</v>
      </c>
      <c r="F13" s="17">
        <v>16984.55968761444</v>
      </c>
      <c r="G13" s="12"/>
      <c r="H13" s="12">
        <v>18302.840234160423</v>
      </c>
      <c r="I13" s="12"/>
      <c r="J13" s="12">
        <v>1318</v>
      </c>
      <c r="K13" s="12" t="s">
        <v>18</v>
      </c>
      <c r="L13" s="13">
        <v>1318</v>
      </c>
      <c r="M13" s="16"/>
      <c r="N13" s="16"/>
    </row>
    <row r="14" spans="1:14" s="1" customFormat="1" ht="22.5" customHeight="1">
      <c r="A14" s="9">
        <v>8</v>
      </c>
      <c r="B14" s="10" t="s">
        <v>31</v>
      </c>
      <c r="C14" s="10" t="s">
        <v>32</v>
      </c>
      <c r="D14" s="11">
        <v>44425</v>
      </c>
      <c r="E14" s="11">
        <v>44456</v>
      </c>
      <c r="F14" s="17">
        <v>27303.670390605927</v>
      </c>
      <c r="G14" s="12"/>
      <c r="H14" s="12">
        <v>28235.570156097412</v>
      </c>
      <c r="I14" s="12"/>
      <c r="J14" s="12">
        <v>932</v>
      </c>
      <c r="K14" s="12" t="s">
        <v>18</v>
      </c>
      <c r="L14" s="13">
        <v>932</v>
      </c>
      <c r="M14" s="16"/>
      <c r="N14" s="16"/>
    </row>
    <row r="15" spans="1:14" s="1" customFormat="1" ht="22.5" customHeight="1">
      <c r="A15" s="9">
        <v>9</v>
      </c>
      <c r="B15" s="10" t="s">
        <v>33</v>
      </c>
      <c r="C15" s="10" t="s">
        <v>34</v>
      </c>
      <c r="D15" s="11">
        <v>44425</v>
      </c>
      <c r="E15" s="11">
        <v>44456</v>
      </c>
      <c r="F15" s="17">
        <v>80350.35906267166</v>
      </c>
      <c r="G15" s="12"/>
      <c r="H15" s="12">
        <v>82776.42656254768</v>
      </c>
      <c r="I15" s="12"/>
      <c r="J15" s="12">
        <v>2426</v>
      </c>
      <c r="K15" s="12" t="s">
        <v>18</v>
      </c>
      <c r="L15" s="13">
        <v>2426</v>
      </c>
      <c r="M15" s="16"/>
      <c r="N15" s="16"/>
    </row>
    <row r="16" spans="1:14" s="1" customFormat="1" ht="23.25" customHeight="1">
      <c r="A16" s="9">
        <v>10</v>
      </c>
      <c r="B16" s="10" t="s">
        <v>35</v>
      </c>
      <c r="C16" s="10" t="s">
        <v>36</v>
      </c>
      <c r="D16" s="11">
        <v>44425</v>
      </c>
      <c r="E16" s="11">
        <v>44456</v>
      </c>
      <c r="F16" s="17">
        <v>7000.230097621679</v>
      </c>
      <c r="G16" s="12"/>
      <c r="H16" s="12">
        <v>7318.780195325613</v>
      </c>
      <c r="I16" s="12"/>
      <c r="J16" s="12">
        <v>319</v>
      </c>
      <c r="K16" s="12" t="s">
        <v>18</v>
      </c>
      <c r="L16" s="13">
        <v>319</v>
      </c>
      <c r="M16" s="16"/>
      <c r="N16" s="16"/>
    </row>
    <row r="17" spans="1:14" s="1" customFormat="1" ht="22.5" customHeight="1">
      <c r="A17" s="9">
        <v>11</v>
      </c>
      <c r="B17" s="10" t="s">
        <v>37</v>
      </c>
      <c r="C17" s="10" t="s">
        <v>38</v>
      </c>
      <c r="D17" s="11">
        <v>44425</v>
      </c>
      <c r="E17" s="11">
        <v>44456</v>
      </c>
      <c r="F17" s="20" t="s">
        <v>271</v>
      </c>
      <c r="G17" s="21"/>
      <c r="H17" s="21"/>
      <c r="I17" s="21"/>
      <c r="J17" s="21"/>
      <c r="K17" s="21"/>
      <c r="L17" s="22"/>
      <c r="M17" s="15"/>
      <c r="N17" s="16"/>
    </row>
    <row r="18" spans="1:14" s="1" customFormat="1" ht="22.5" customHeight="1">
      <c r="A18" s="9">
        <v>12</v>
      </c>
      <c r="B18" s="10" t="s">
        <v>39</v>
      </c>
      <c r="C18" s="10" t="s">
        <v>40</v>
      </c>
      <c r="D18" s="11">
        <v>44425</v>
      </c>
      <c r="E18" s="11">
        <v>44456</v>
      </c>
      <c r="F18" s="17">
        <v>8172.70654296875</v>
      </c>
      <c r="G18" s="12"/>
      <c r="H18" s="12">
        <v>8747.99609375</v>
      </c>
      <c r="I18" s="12"/>
      <c r="J18" s="12">
        <v>575</v>
      </c>
      <c r="K18" s="12" t="s">
        <v>18</v>
      </c>
      <c r="L18" s="13">
        <v>575</v>
      </c>
      <c r="M18" s="16"/>
      <c r="N18" s="16"/>
    </row>
    <row r="19" spans="1:14" s="1" customFormat="1" ht="22.5" customHeight="1">
      <c r="A19" s="9">
        <v>13</v>
      </c>
      <c r="B19" s="10" t="s">
        <v>41</v>
      </c>
      <c r="C19" s="10" t="s">
        <v>42</v>
      </c>
      <c r="D19" s="11">
        <v>44425</v>
      </c>
      <c r="E19" s="11">
        <v>44456</v>
      </c>
      <c r="F19" s="17">
        <v>18502.320937514305</v>
      </c>
      <c r="G19" s="12"/>
      <c r="H19" s="12">
        <v>19193.51054674387</v>
      </c>
      <c r="I19" s="12"/>
      <c r="J19" s="12">
        <v>692</v>
      </c>
      <c r="K19" s="12" t="s">
        <v>18</v>
      </c>
      <c r="L19" s="13">
        <v>692</v>
      </c>
      <c r="M19" s="16"/>
      <c r="N19" s="16"/>
    </row>
    <row r="20" spans="1:14" s="1" customFormat="1" ht="23.25" customHeight="1">
      <c r="A20" s="9">
        <v>14</v>
      </c>
      <c r="B20" s="10" t="s">
        <v>43</v>
      </c>
      <c r="C20" s="10" t="s">
        <v>44</v>
      </c>
      <c r="D20" s="11">
        <v>44425</v>
      </c>
      <c r="E20" s="11">
        <v>44456</v>
      </c>
      <c r="F20" s="17">
        <v>17040.260078072548</v>
      </c>
      <c r="G20" s="12"/>
      <c r="H20" s="12">
        <v>17567.220468878746</v>
      </c>
      <c r="I20" s="12"/>
      <c r="J20" s="12">
        <v>527</v>
      </c>
      <c r="K20" s="12" t="s">
        <v>18</v>
      </c>
      <c r="L20" s="13">
        <v>527</v>
      </c>
      <c r="M20" s="16"/>
      <c r="N20" s="16"/>
    </row>
    <row r="21" spans="1:14" s="1" customFormat="1" ht="22.5" customHeight="1">
      <c r="A21" s="9">
        <v>15</v>
      </c>
      <c r="B21" s="10" t="s">
        <v>45</v>
      </c>
      <c r="C21" s="10" t="s">
        <v>46</v>
      </c>
      <c r="D21" s="11">
        <v>44425</v>
      </c>
      <c r="E21" s="11">
        <v>44456</v>
      </c>
      <c r="F21" s="17">
        <v>33760.470468878746</v>
      </c>
      <c r="G21" s="12"/>
      <c r="H21" s="12">
        <v>34672.53890621662</v>
      </c>
      <c r="I21" s="12"/>
      <c r="J21" s="12">
        <v>913</v>
      </c>
      <c r="K21" s="12" t="s">
        <v>18</v>
      </c>
      <c r="L21" s="13">
        <v>913</v>
      </c>
      <c r="M21" s="16"/>
      <c r="N21" s="16"/>
    </row>
    <row r="22" spans="1:14" s="1" customFormat="1" ht="22.5" customHeight="1">
      <c r="A22" s="9">
        <v>16</v>
      </c>
      <c r="B22" s="10" t="s">
        <v>47</v>
      </c>
      <c r="C22" s="10" t="s">
        <v>48</v>
      </c>
      <c r="D22" s="11">
        <v>44425</v>
      </c>
      <c r="E22" s="11">
        <v>44456</v>
      </c>
      <c r="F22" s="17">
        <v>17341.7291405797</v>
      </c>
      <c r="G22" s="12"/>
      <c r="H22" s="12">
        <v>17999.719687461853</v>
      </c>
      <c r="I22" s="12"/>
      <c r="J22" s="12">
        <v>658</v>
      </c>
      <c r="K22" s="12" t="s">
        <v>18</v>
      </c>
      <c r="L22" s="13">
        <v>658</v>
      </c>
      <c r="M22" s="16"/>
      <c r="N22" s="16"/>
    </row>
    <row r="23" spans="1:14" s="1" customFormat="1" ht="22.5" customHeight="1">
      <c r="A23" s="9">
        <v>17</v>
      </c>
      <c r="B23" s="10" t="s">
        <v>49</v>
      </c>
      <c r="C23" s="10" t="s">
        <v>50</v>
      </c>
      <c r="D23" s="11">
        <v>44425</v>
      </c>
      <c r="E23" s="11">
        <v>44456</v>
      </c>
      <c r="F23" s="17">
        <v>14267.069999933243</v>
      </c>
      <c r="G23" s="12"/>
      <c r="H23" s="12">
        <v>14832.180195212364</v>
      </c>
      <c r="I23" s="12"/>
      <c r="J23" s="12">
        <v>565</v>
      </c>
      <c r="K23" s="12" t="s">
        <v>18</v>
      </c>
      <c r="L23" s="13">
        <v>565</v>
      </c>
      <c r="M23" s="16"/>
      <c r="N23" s="16"/>
    </row>
    <row r="24" spans="1:14" s="1" customFormat="1" ht="23.25" customHeight="1">
      <c r="A24" s="9">
        <v>18</v>
      </c>
      <c r="B24" s="10" t="s">
        <v>51</v>
      </c>
      <c r="C24" s="10" t="s">
        <v>52</v>
      </c>
      <c r="D24" s="11">
        <v>44425</v>
      </c>
      <c r="E24" s="11">
        <v>44456</v>
      </c>
      <c r="F24" s="17">
        <v>6076.869824171066</v>
      </c>
      <c r="G24" s="12"/>
      <c r="H24" s="12">
        <v>6320.700136691332</v>
      </c>
      <c r="I24" s="12"/>
      <c r="J24" s="12">
        <v>244</v>
      </c>
      <c r="K24" s="12" t="s">
        <v>18</v>
      </c>
      <c r="L24" s="13">
        <v>244</v>
      </c>
      <c r="M24" s="16"/>
      <c r="N24" s="16"/>
    </row>
    <row r="25" spans="1:14" s="1" customFormat="1" ht="22.5" customHeight="1">
      <c r="A25" s="9">
        <v>19</v>
      </c>
      <c r="B25" s="10" t="s">
        <v>53</v>
      </c>
      <c r="C25" s="10" t="s">
        <v>54</v>
      </c>
      <c r="D25" s="11">
        <v>44425</v>
      </c>
      <c r="E25" s="11">
        <v>44456</v>
      </c>
      <c r="F25" s="17">
        <v>36434.25046873093</v>
      </c>
      <c r="G25" s="12"/>
      <c r="H25" s="12">
        <v>37589.49046874046</v>
      </c>
      <c r="I25" s="12"/>
      <c r="J25" s="12">
        <v>1155</v>
      </c>
      <c r="K25" s="12" t="s">
        <v>18</v>
      </c>
      <c r="L25" s="13">
        <v>1155</v>
      </c>
      <c r="M25" s="16"/>
      <c r="N25" s="16"/>
    </row>
    <row r="26" spans="1:14" s="1" customFormat="1" ht="22.5" customHeight="1">
      <c r="A26" s="9">
        <v>20</v>
      </c>
      <c r="B26" s="10" t="s">
        <v>55</v>
      </c>
      <c r="C26" s="10" t="s">
        <v>56</v>
      </c>
      <c r="D26" s="11">
        <v>44425</v>
      </c>
      <c r="E26" s="11">
        <v>44456</v>
      </c>
      <c r="F26" s="17">
        <v>35972.21093738079</v>
      </c>
      <c r="G26" s="12"/>
      <c r="H26" s="12">
        <v>36996.41812503338</v>
      </c>
      <c r="I26" s="12"/>
      <c r="J26" s="12">
        <v>1024</v>
      </c>
      <c r="K26" s="12" t="s">
        <v>18</v>
      </c>
      <c r="L26" s="13">
        <v>1024</v>
      </c>
      <c r="M26" s="16"/>
      <c r="N26" s="16"/>
    </row>
    <row r="27" spans="1:14" s="1" customFormat="1" ht="22.5" customHeight="1">
      <c r="A27" s="9">
        <v>21</v>
      </c>
      <c r="B27" s="10" t="s">
        <v>57</v>
      </c>
      <c r="C27" s="10" t="s">
        <v>58</v>
      </c>
      <c r="D27" s="11">
        <v>44425</v>
      </c>
      <c r="E27" s="11">
        <v>44456</v>
      </c>
      <c r="F27" s="17">
        <v>3896.510058760643</v>
      </c>
      <c r="G27" s="12"/>
      <c r="H27" s="12">
        <v>4661.299980521202</v>
      </c>
      <c r="I27" s="12"/>
      <c r="J27" s="12">
        <v>764</v>
      </c>
      <c r="K27" s="12" t="s">
        <v>18</v>
      </c>
      <c r="L27" s="13">
        <v>764</v>
      </c>
      <c r="M27" s="16"/>
      <c r="N27" s="16"/>
    </row>
    <row r="28" spans="1:14" s="1" customFormat="1" ht="23.25" customHeight="1">
      <c r="A28" s="9">
        <v>22</v>
      </c>
      <c r="B28" s="10" t="s">
        <v>59</v>
      </c>
      <c r="C28" s="10" t="s">
        <v>60</v>
      </c>
      <c r="D28" s="11">
        <v>44425</v>
      </c>
      <c r="E28" s="11">
        <v>44456</v>
      </c>
      <c r="F28" s="17">
        <v>10378.200312554836</v>
      </c>
      <c r="G28" s="12"/>
      <c r="H28" s="12">
        <v>11155.439765483141</v>
      </c>
      <c r="I28" s="12"/>
      <c r="J28" s="12">
        <v>777</v>
      </c>
      <c r="K28" s="12" t="s">
        <v>18</v>
      </c>
      <c r="L28" s="13">
        <v>777</v>
      </c>
      <c r="M28" s="16"/>
      <c r="N28" s="16"/>
    </row>
    <row r="29" spans="1:14" s="1" customFormat="1" ht="22.5" customHeight="1">
      <c r="A29" s="9">
        <v>23</v>
      </c>
      <c r="B29" s="10" t="s">
        <v>61</v>
      </c>
      <c r="C29" s="10" t="s">
        <v>62</v>
      </c>
      <c r="D29" s="11">
        <v>44425</v>
      </c>
      <c r="E29" s="11">
        <v>44456</v>
      </c>
      <c r="F29" s="17">
        <v>5755.1400585621595</v>
      </c>
      <c r="G29" s="12"/>
      <c r="H29" s="12">
        <v>5965.619843736291</v>
      </c>
      <c r="I29" s="12"/>
      <c r="J29" s="12">
        <v>211</v>
      </c>
      <c r="K29" s="12" t="s">
        <v>18</v>
      </c>
      <c r="L29" s="13">
        <v>211</v>
      </c>
      <c r="M29" s="16"/>
      <c r="N29" s="16"/>
    </row>
    <row r="30" spans="1:14" s="1" customFormat="1" ht="22.5" customHeight="1">
      <c r="A30" s="9">
        <v>24</v>
      </c>
      <c r="B30" s="10" t="s">
        <v>63</v>
      </c>
      <c r="C30" s="10" t="s">
        <v>64</v>
      </c>
      <c r="D30" s="11">
        <v>44425</v>
      </c>
      <c r="E30" s="11">
        <v>44456</v>
      </c>
      <c r="F30" s="17">
        <v>2682.179990172386</v>
      </c>
      <c r="G30" s="12"/>
      <c r="H30" s="12">
        <v>3285.390078186989</v>
      </c>
      <c r="I30" s="12"/>
      <c r="J30" s="12">
        <v>603</v>
      </c>
      <c r="K30" s="12" t="s">
        <v>18</v>
      </c>
      <c r="L30" s="13">
        <v>603</v>
      </c>
      <c r="M30" s="16"/>
      <c r="N30" s="16"/>
    </row>
    <row r="31" spans="1:14" s="1" customFormat="1" ht="22.5" customHeight="1">
      <c r="A31" s="9">
        <v>25</v>
      </c>
      <c r="B31" s="10" t="s">
        <v>65</v>
      </c>
      <c r="C31" s="10" t="s">
        <v>66</v>
      </c>
      <c r="D31" s="11">
        <v>44425</v>
      </c>
      <c r="E31" s="11">
        <v>44456</v>
      </c>
      <c r="F31" s="20" t="s">
        <v>271</v>
      </c>
      <c r="G31" s="21"/>
      <c r="H31" s="21"/>
      <c r="I31" s="21"/>
      <c r="J31" s="21"/>
      <c r="K31" s="21"/>
      <c r="L31" s="22"/>
      <c r="M31" s="16"/>
      <c r="N31" s="16"/>
    </row>
    <row r="32" spans="1:14" s="1" customFormat="1" ht="22.5" customHeight="1">
      <c r="A32" s="9">
        <v>26</v>
      </c>
      <c r="B32" s="10" t="s">
        <v>67</v>
      </c>
      <c r="C32" s="10" t="s">
        <v>68</v>
      </c>
      <c r="D32" s="11">
        <v>44425</v>
      </c>
      <c r="E32" s="11">
        <v>44456</v>
      </c>
      <c r="F32" s="17">
        <v>6023.130019426346</v>
      </c>
      <c r="G32" s="12"/>
      <c r="H32" s="12">
        <v>7421.949824094772</v>
      </c>
      <c r="I32" s="12"/>
      <c r="J32" s="12">
        <v>1399</v>
      </c>
      <c r="K32" s="12" t="s">
        <v>18</v>
      </c>
      <c r="L32" s="13">
        <v>1399</v>
      </c>
      <c r="M32" s="16"/>
      <c r="N32" s="16"/>
    </row>
    <row r="33" spans="1:14" s="1" customFormat="1" ht="23.25" customHeight="1">
      <c r="A33" s="9">
        <v>27</v>
      </c>
      <c r="B33" s="10" t="s">
        <v>69</v>
      </c>
      <c r="C33" s="10" t="s">
        <v>70</v>
      </c>
      <c r="D33" s="11">
        <v>44425</v>
      </c>
      <c r="E33" s="11">
        <v>44456</v>
      </c>
      <c r="F33" s="17">
        <v>35457.810312628746</v>
      </c>
      <c r="G33" s="12"/>
      <c r="H33" s="12">
        <v>36692.27968752384</v>
      </c>
      <c r="I33" s="12"/>
      <c r="J33" s="12">
        <v>1234</v>
      </c>
      <c r="K33" s="12" t="s">
        <v>18</v>
      </c>
      <c r="L33" s="13">
        <v>1234</v>
      </c>
      <c r="M33" s="16"/>
      <c r="N33" s="16"/>
    </row>
    <row r="34" spans="1:14" s="1" customFormat="1" ht="22.5" customHeight="1">
      <c r="A34" s="9">
        <v>28</v>
      </c>
      <c r="B34" s="10" t="s">
        <v>71</v>
      </c>
      <c r="C34" s="10" t="s">
        <v>72</v>
      </c>
      <c r="D34" s="11">
        <v>44425</v>
      </c>
      <c r="E34" s="11">
        <v>44456</v>
      </c>
      <c r="F34" s="17">
        <v>16783.41914063692</v>
      </c>
      <c r="G34" s="12"/>
      <c r="H34" s="12">
        <v>17279.18999990821</v>
      </c>
      <c r="I34" s="12"/>
      <c r="J34" s="12">
        <v>496</v>
      </c>
      <c r="K34" s="12" t="s">
        <v>18</v>
      </c>
      <c r="L34" s="13">
        <v>496</v>
      </c>
      <c r="M34" s="16"/>
      <c r="N34" s="16"/>
    </row>
    <row r="35" spans="1:14" s="1" customFormat="1" ht="22.5" customHeight="1">
      <c r="A35" s="9">
        <v>29</v>
      </c>
      <c r="B35" s="10" t="s">
        <v>73</v>
      </c>
      <c r="C35" s="10" t="s">
        <v>74</v>
      </c>
      <c r="D35" s="11">
        <v>44425</v>
      </c>
      <c r="E35" s="11">
        <v>44456</v>
      </c>
      <c r="F35" s="17">
        <v>13253.120351463556</v>
      </c>
      <c r="G35" s="12"/>
      <c r="H35" s="12">
        <v>13648.65980451554</v>
      </c>
      <c r="I35" s="12"/>
      <c r="J35" s="12">
        <v>396</v>
      </c>
      <c r="K35" s="12" t="s">
        <v>18</v>
      </c>
      <c r="L35" s="13">
        <v>396</v>
      </c>
      <c r="M35" s="16"/>
      <c r="N35" s="16"/>
    </row>
    <row r="36" spans="1:14" s="1" customFormat="1" ht="22.5" customHeight="1">
      <c r="A36" s="9">
        <v>30</v>
      </c>
      <c r="B36" s="10" t="s">
        <v>75</v>
      </c>
      <c r="C36" s="10" t="s">
        <v>76</v>
      </c>
      <c r="D36" s="11">
        <v>44425</v>
      </c>
      <c r="E36" s="11">
        <v>44456</v>
      </c>
      <c r="F36" s="17">
        <v>32661.359062314034</v>
      </c>
      <c r="G36" s="12"/>
      <c r="H36" s="12">
        <v>33608.16015648842</v>
      </c>
      <c r="I36" s="12"/>
      <c r="J36" s="12">
        <v>947</v>
      </c>
      <c r="K36" s="12" t="s">
        <v>18</v>
      </c>
      <c r="L36" s="13">
        <v>947</v>
      </c>
      <c r="M36" s="16"/>
      <c r="N36" s="16"/>
    </row>
    <row r="37" spans="1:14" s="1" customFormat="1" ht="23.25" customHeight="1">
      <c r="A37" s="9">
        <v>31</v>
      </c>
      <c r="B37" s="10" t="s">
        <v>77</v>
      </c>
      <c r="C37" s="10" t="s">
        <v>78</v>
      </c>
      <c r="D37" s="11">
        <v>44425</v>
      </c>
      <c r="E37" s="11">
        <v>44456</v>
      </c>
      <c r="F37" s="17">
        <v>0</v>
      </c>
      <c r="G37" s="12"/>
      <c r="H37" s="12">
        <v>204.70000433921814</v>
      </c>
      <c r="I37" s="12"/>
      <c r="J37" s="12">
        <v>205</v>
      </c>
      <c r="K37" s="12" t="s">
        <v>18</v>
      </c>
      <c r="L37" s="13">
        <v>205</v>
      </c>
      <c r="M37" s="19" t="s">
        <v>269</v>
      </c>
      <c r="N37" s="16"/>
    </row>
    <row r="38" spans="1:14" s="1" customFormat="1" ht="22.5" customHeight="1">
      <c r="A38" s="9">
        <v>32</v>
      </c>
      <c r="B38" s="10" t="s">
        <v>79</v>
      </c>
      <c r="C38" s="10" t="s">
        <v>80</v>
      </c>
      <c r="D38" s="11">
        <v>44425</v>
      </c>
      <c r="E38" s="11">
        <v>44456</v>
      </c>
      <c r="F38" s="17">
        <v>12595.020117163658</v>
      </c>
      <c r="G38" s="12"/>
      <c r="H38" s="12">
        <v>13096.940273404121</v>
      </c>
      <c r="I38" s="12"/>
      <c r="J38" s="12">
        <v>502</v>
      </c>
      <c r="K38" s="12" t="s">
        <v>18</v>
      </c>
      <c r="L38" s="13">
        <v>502</v>
      </c>
      <c r="M38" s="16"/>
      <c r="N38" s="16"/>
    </row>
    <row r="39" spans="1:14" s="1" customFormat="1" ht="22.5" customHeight="1">
      <c r="A39" s="9">
        <v>33</v>
      </c>
      <c r="B39" s="10" t="s">
        <v>81</v>
      </c>
      <c r="C39" s="10" t="s">
        <v>82</v>
      </c>
      <c r="D39" s="11">
        <v>44425</v>
      </c>
      <c r="E39" s="11">
        <v>44456</v>
      </c>
      <c r="F39" s="17">
        <v>26173.810468435287</v>
      </c>
      <c r="G39" s="12"/>
      <c r="H39" s="12">
        <v>27368.77945303917</v>
      </c>
      <c r="I39" s="12"/>
      <c r="J39" s="12">
        <v>1195</v>
      </c>
      <c r="K39" s="12" t="s">
        <v>18</v>
      </c>
      <c r="L39" s="13">
        <v>1195</v>
      </c>
      <c r="M39" s="16"/>
      <c r="N39" s="16"/>
    </row>
    <row r="40" spans="1:14" s="1" customFormat="1" ht="22.5" customHeight="1">
      <c r="A40" s="9">
        <v>34</v>
      </c>
      <c r="B40" s="10" t="s">
        <v>83</v>
      </c>
      <c r="C40" s="10" t="s">
        <v>84</v>
      </c>
      <c r="D40" s="11">
        <v>44425</v>
      </c>
      <c r="E40" s="11">
        <v>44456</v>
      </c>
      <c r="F40" s="20" t="s">
        <v>271</v>
      </c>
      <c r="G40" s="21"/>
      <c r="H40" s="21"/>
      <c r="I40" s="21"/>
      <c r="J40" s="21"/>
      <c r="K40" s="21"/>
      <c r="L40" s="22"/>
      <c r="M40" s="16"/>
      <c r="N40" s="16"/>
    </row>
    <row r="41" spans="1:14" s="1" customFormat="1" ht="23.25" customHeight="1">
      <c r="A41" s="9">
        <v>35</v>
      </c>
      <c r="B41" s="10" t="s">
        <v>85</v>
      </c>
      <c r="C41" s="10" t="s">
        <v>86</v>
      </c>
      <c r="D41" s="11">
        <v>44425</v>
      </c>
      <c r="E41" s="11">
        <v>44456</v>
      </c>
      <c r="F41" s="17">
        <v>39273.53031253815</v>
      </c>
      <c r="G41" s="12"/>
      <c r="H41" s="12">
        <v>40233.61171889305</v>
      </c>
      <c r="I41" s="12"/>
      <c r="J41" s="12">
        <v>960</v>
      </c>
      <c r="K41" s="12" t="s">
        <v>18</v>
      </c>
      <c r="L41" s="13">
        <v>960</v>
      </c>
      <c r="M41" s="16"/>
      <c r="N41" s="16"/>
    </row>
    <row r="42" spans="1:14" s="1" customFormat="1" ht="22.5" customHeight="1">
      <c r="A42" s="9">
        <v>36</v>
      </c>
      <c r="B42" s="10" t="s">
        <v>87</v>
      </c>
      <c r="C42" s="10" t="s">
        <v>88</v>
      </c>
      <c r="D42" s="11">
        <v>44425</v>
      </c>
      <c r="E42" s="11">
        <v>44456</v>
      </c>
      <c r="F42" s="17">
        <v>7510.659765601158</v>
      </c>
      <c r="G42" s="12"/>
      <c r="H42" s="12">
        <v>7824.509804695845</v>
      </c>
      <c r="I42" s="12"/>
      <c r="J42" s="12">
        <v>314</v>
      </c>
      <c r="K42" s="12" t="s">
        <v>18</v>
      </c>
      <c r="L42" s="13">
        <v>314</v>
      </c>
      <c r="M42" s="16"/>
      <c r="N42" s="16"/>
    </row>
    <row r="43" spans="1:14" s="1" customFormat="1" ht="22.5" customHeight="1">
      <c r="A43" s="9">
        <v>37</v>
      </c>
      <c r="B43" s="10" t="s">
        <v>89</v>
      </c>
      <c r="C43" s="10" t="s">
        <v>90</v>
      </c>
      <c r="D43" s="11">
        <v>44425</v>
      </c>
      <c r="E43" s="11">
        <v>44456</v>
      </c>
      <c r="F43" s="17">
        <v>11529.629726558924</v>
      </c>
      <c r="G43" s="12"/>
      <c r="H43" s="12">
        <v>11836.690039098263</v>
      </c>
      <c r="I43" s="12"/>
      <c r="J43" s="12">
        <v>307</v>
      </c>
      <c r="K43" s="12" t="s">
        <v>18</v>
      </c>
      <c r="L43" s="13">
        <v>307</v>
      </c>
      <c r="M43" s="16"/>
      <c r="N43" s="16"/>
    </row>
    <row r="44" spans="1:14" s="1" customFormat="1" ht="22.5" customHeight="1">
      <c r="A44" s="9">
        <v>38</v>
      </c>
      <c r="B44" s="10" t="s">
        <v>91</v>
      </c>
      <c r="C44" s="10" t="s">
        <v>92</v>
      </c>
      <c r="D44" s="11">
        <v>44425</v>
      </c>
      <c r="E44" s="11">
        <v>44456</v>
      </c>
      <c r="F44" s="17">
        <v>22638.89914059639</v>
      </c>
      <c r="G44" s="12"/>
      <c r="H44" s="12">
        <v>23588.640312552452</v>
      </c>
      <c r="I44" s="12"/>
      <c r="J44" s="12">
        <v>950</v>
      </c>
      <c r="K44" s="12" t="s">
        <v>18</v>
      </c>
      <c r="L44" s="13">
        <v>950</v>
      </c>
      <c r="M44" s="16"/>
      <c r="N44" s="16"/>
    </row>
    <row r="45" spans="1:14" s="1" customFormat="1" ht="23.25" customHeight="1">
      <c r="A45" s="9">
        <v>39</v>
      </c>
      <c r="B45" s="10" t="s">
        <v>93</v>
      </c>
      <c r="C45" s="10" t="s">
        <v>94</v>
      </c>
      <c r="D45" s="11">
        <v>44425</v>
      </c>
      <c r="E45" s="11">
        <v>44456</v>
      </c>
      <c r="F45" s="17">
        <v>11622.512916370568</v>
      </c>
      <c r="G45" s="12"/>
      <c r="H45" s="12">
        <v>13074.22117330717</v>
      </c>
      <c r="I45" s="12"/>
      <c r="J45" s="12">
        <v>1451</v>
      </c>
      <c r="K45" s="12" t="s">
        <v>18</v>
      </c>
      <c r="L45" s="13">
        <v>1451</v>
      </c>
      <c r="M45" s="16"/>
      <c r="N45" s="16"/>
    </row>
    <row r="46" spans="1:14" s="1" customFormat="1" ht="22.5" customHeight="1">
      <c r="A46" s="9">
        <v>40</v>
      </c>
      <c r="B46" s="10" t="s">
        <v>95</v>
      </c>
      <c r="C46" s="10" t="s">
        <v>96</v>
      </c>
      <c r="D46" s="11">
        <v>44425</v>
      </c>
      <c r="E46" s="11">
        <v>44456</v>
      </c>
      <c r="F46" s="20" t="s">
        <v>271</v>
      </c>
      <c r="G46" s="21"/>
      <c r="H46" s="21"/>
      <c r="I46" s="21"/>
      <c r="J46" s="21"/>
      <c r="K46" s="21"/>
      <c r="L46" s="22"/>
      <c r="M46" s="16"/>
      <c r="N46" s="16"/>
    </row>
    <row r="47" spans="1:14" s="1" customFormat="1" ht="22.5" customHeight="1">
      <c r="A47" s="9">
        <v>41</v>
      </c>
      <c r="B47" s="10" t="s">
        <v>97</v>
      </c>
      <c r="C47" s="10" t="s">
        <v>98</v>
      </c>
      <c r="D47" s="11">
        <v>44425</v>
      </c>
      <c r="E47" s="11">
        <v>44456</v>
      </c>
      <c r="F47" s="17">
        <v>38192.099687337875</v>
      </c>
      <c r="G47" s="12"/>
      <c r="H47" s="12">
        <v>39331.520468592644</v>
      </c>
      <c r="I47" s="12"/>
      <c r="J47" s="12">
        <v>1140</v>
      </c>
      <c r="K47" s="12" t="s">
        <v>18</v>
      </c>
      <c r="L47" s="13">
        <v>1140</v>
      </c>
      <c r="M47" s="16"/>
      <c r="N47" s="16"/>
    </row>
    <row r="48" spans="1:14" s="1" customFormat="1" ht="22.5" customHeight="1">
      <c r="A48" s="9">
        <v>42</v>
      </c>
      <c r="B48" s="10" t="s">
        <v>99</v>
      </c>
      <c r="C48" s="10" t="s">
        <v>100</v>
      </c>
      <c r="D48" s="11">
        <v>44425</v>
      </c>
      <c r="E48" s="11">
        <v>44456</v>
      </c>
      <c r="F48" s="17">
        <v>33689.4484372139</v>
      </c>
      <c r="G48" s="12"/>
      <c r="H48" s="12">
        <v>34649.72890633345</v>
      </c>
      <c r="I48" s="12"/>
      <c r="J48" s="12">
        <v>961</v>
      </c>
      <c r="K48" s="12" t="s">
        <v>18</v>
      </c>
      <c r="L48" s="13">
        <v>961</v>
      </c>
      <c r="M48" s="16"/>
      <c r="N48" s="16"/>
    </row>
    <row r="49" spans="1:14" s="1" customFormat="1" ht="23.25" customHeight="1">
      <c r="A49" s="9">
        <v>43</v>
      </c>
      <c r="B49" s="10" t="s">
        <v>101</v>
      </c>
      <c r="C49" s="10" t="s">
        <v>102</v>
      </c>
      <c r="D49" s="11">
        <v>44425</v>
      </c>
      <c r="E49" s="11">
        <v>44456</v>
      </c>
      <c r="F49" s="17">
        <v>19955.050937771797</v>
      </c>
      <c r="G49" s="12"/>
      <c r="H49" s="12">
        <v>20720.730000019073</v>
      </c>
      <c r="I49" s="12"/>
      <c r="J49" s="12">
        <v>766</v>
      </c>
      <c r="K49" s="12" t="s">
        <v>18</v>
      </c>
      <c r="L49" s="13">
        <v>766</v>
      </c>
      <c r="M49" s="16"/>
      <c r="N49" s="16"/>
    </row>
    <row r="50" spans="1:14" s="1" customFormat="1" ht="22.5" customHeight="1">
      <c r="A50" s="9">
        <v>44</v>
      </c>
      <c r="B50" s="10" t="s">
        <v>103</v>
      </c>
      <c r="C50" s="10" t="s">
        <v>104</v>
      </c>
      <c r="D50" s="11">
        <v>44425</v>
      </c>
      <c r="E50" s="11">
        <v>44456</v>
      </c>
      <c r="F50" s="17">
        <v>38220.36953139305</v>
      </c>
      <c r="G50" s="12"/>
      <c r="H50" s="12">
        <v>39708.15078151226</v>
      </c>
      <c r="I50" s="12"/>
      <c r="J50" s="12">
        <v>1488</v>
      </c>
      <c r="K50" s="12" t="s">
        <v>18</v>
      </c>
      <c r="L50" s="13">
        <v>1488</v>
      </c>
      <c r="M50" s="16"/>
      <c r="N50" s="16"/>
    </row>
    <row r="51" spans="1:14" s="1" customFormat="1" ht="22.5" customHeight="1">
      <c r="A51" s="9">
        <v>45</v>
      </c>
      <c r="B51" s="10" t="s">
        <v>105</v>
      </c>
      <c r="C51" s="10" t="s">
        <v>106</v>
      </c>
      <c r="D51" s="11">
        <v>44425</v>
      </c>
      <c r="E51" s="11">
        <v>44456</v>
      </c>
      <c r="F51" s="17">
        <v>2388.6122516631694</v>
      </c>
      <c r="G51" s="12"/>
      <c r="H51" s="12">
        <v>2892.6540473714085</v>
      </c>
      <c r="I51" s="12"/>
      <c r="J51" s="12">
        <v>504</v>
      </c>
      <c r="K51" s="12" t="s">
        <v>18</v>
      </c>
      <c r="L51" s="13">
        <v>504</v>
      </c>
      <c r="M51" s="16"/>
      <c r="N51" s="16"/>
    </row>
    <row r="52" spans="1:14" s="1" customFormat="1" ht="22.5" customHeight="1">
      <c r="A52" s="9">
        <v>46</v>
      </c>
      <c r="B52" s="10" t="s">
        <v>107</v>
      </c>
      <c r="C52" s="10" t="s">
        <v>108</v>
      </c>
      <c r="D52" s="11">
        <v>44425</v>
      </c>
      <c r="E52" s="11">
        <v>44456</v>
      </c>
      <c r="F52" s="17">
        <v>25382.950860977173</v>
      </c>
      <c r="G52" s="12"/>
      <c r="H52" s="12">
        <v>26427.330937355757</v>
      </c>
      <c r="I52" s="12"/>
      <c r="J52" s="12">
        <v>1044</v>
      </c>
      <c r="K52" s="12" t="s">
        <v>18</v>
      </c>
      <c r="L52" s="13">
        <v>1044</v>
      </c>
      <c r="M52" s="16"/>
      <c r="N52" s="16"/>
    </row>
    <row r="53" spans="1:14" s="1" customFormat="1" ht="22.5" customHeight="1">
      <c r="A53" s="9">
        <v>47</v>
      </c>
      <c r="B53" s="10" t="s">
        <v>109</v>
      </c>
      <c r="C53" s="10" t="s">
        <v>110</v>
      </c>
      <c r="D53" s="11">
        <v>44425</v>
      </c>
      <c r="E53" s="11">
        <v>44456</v>
      </c>
      <c r="F53" s="17">
        <v>37179.29</v>
      </c>
      <c r="G53" s="12"/>
      <c r="H53" s="12">
        <v>38370.33</v>
      </c>
      <c r="I53" s="12"/>
      <c r="J53" s="12">
        <v>1191</v>
      </c>
      <c r="K53" s="12" t="s">
        <v>18</v>
      </c>
      <c r="L53" s="13">
        <v>1191</v>
      </c>
      <c r="M53" s="16"/>
      <c r="N53" s="16"/>
    </row>
    <row r="54" spans="1:14" s="1" customFormat="1" ht="23.25" customHeight="1">
      <c r="A54" s="9">
        <v>48</v>
      </c>
      <c r="B54" s="10" t="s">
        <v>111</v>
      </c>
      <c r="C54" s="10" t="s">
        <v>112</v>
      </c>
      <c r="D54" s="11">
        <v>44425</v>
      </c>
      <c r="E54" s="11">
        <v>44456</v>
      </c>
      <c r="F54" s="17">
        <v>19449.569296836853</v>
      </c>
      <c r="G54" s="12"/>
      <c r="H54" s="12">
        <v>20150.8600782156</v>
      </c>
      <c r="I54" s="12"/>
      <c r="J54" s="12">
        <v>701</v>
      </c>
      <c r="K54" s="12" t="s">
        <v>18</v>
      </c>
      <c r="L54" s="13">
        <v>701</v>
      </c>
      <c r="M54" s="16"/>
      <c r="N54" s="16"/>
    </row>
    <row r="55" spans="1:14" s="1" customFormat="1" ht="22.5" customHeight="1">
      <c r="A55" s="9">
        <v>49</v>
      </c>
      <c r="B55" s="10" t="s">
        <v>113</v>
      </c>
      <c r="C55" s="10" t="s">
        <v>114</v>
      </c>
      <c r="D55" s="11">
        <v>44425</v>
      </c>
      <c r="E55" s="11">
        <v>44456</v>
      </c>
      <c r="F55" s="17">
        <v>9626.610234260559</v>
      </c>
      <c r="G55" s="12"/>
      <c r="H55" s="12">
        <v>10033.909882903099</v>
      </c>
      <c r="I55" s="12"/>
      <c r="J55" s="12">
        <v>407</v>
      </c>
      <c r="K55" s="12" t="s">
        <v>18</v>
      </c>
      <c r="L55" s="13">
        <v>407</v>
      </c>
      <c r="M55" s="16"/>
      <c r="N55" s="16"/>
    </row>
    <row r="56" spans="1:14" s="1" customFormat="1" ht="22.5" customHeight="1">
      <c r="A56" s="9">
        <v>50</v>
      </c>
      <c r="B56" s="10" t="s">
        <v>115</v>
      </c>
      <c r="C56" s="10" t="s">
        <v>116</v>
      </c>
      <c r="D56" s="11">
        <v>44425</v>
      </c>
      <c r="E56" s="11">
        <v>44456</v>
      </c>
      <c r="F56" s="17">
        <v>16313.779609322548</v>
      </c>
      <c r="G56" s="12"/>
      <c r="H56" s="12">
        <v>17031.330468714237</v>
      </c>
      <c r="I56" s="12"/>
      <c r="J56" s="12">
        <v>717</v>
      </c>
      <c r="K56" s="12" t="s">
        <v>18</v>
      </c>
      <c r="L56" s="13">
        <v>717</v>
      </c>
      <c r="M56" s="16"/>
      <c r="N56" s="16"/>
    </row>
    <row r="57" spans="1:14" s="1" customFormat="1" ht="22.5" customHeight="1">
      <c r="A57" s="9">
        <v>51</v>
      </c>
      <c r="B57" s="10" t="s">
        <v>117</v>
      </c>
      <c r="C57" s="10" t="s">
        <v>118</v>
      </c>
      <c r="D57" s="11">
        <v>44425</v>
      </c>
      <c r="E57" s="11">
        <v>44456</v>
      </c>
      <c r="F57" s="17">
        <v>12604.6513671875</v>
      </c>
      <c r="G57" s="12"/>
      <c r="H57" s="12">
        <v>13457.4912109375</v>
      </c>
      <c r="I57" s="12"/>
      <c r="J57" s="12">
        <v>852</v>
      </c>
      <c r="K57" s="12" t="s">
        <v>18</v>
      </c>
      <c r="L57" s="13">
        <v>852</v>
      </c>
      <c r="M57" s="16"/>
      <c r="N57" s="16"/>
    </row>
    <row r="58" spans="1:14" s="1" customFormat="1" ht="23.25" customHeight="1">
      <c r="A58" s="9">
        <v>52</v>
      </c>
      <c r="B58" s="10" t="s">
        <v>119</v>
      </c>
      <c r="C58" s="10" t="s">
        <v>120</v>
      </c>
      <c r="D58" s="11">
        <v>44425</v>
      </c>
      <c r="E58" s="11">
        <v>44456</v>
      </c>
      <c r="F58" s="17">
        <v>9500.9833984375</v>
      </c>
      <c r="G58" s="12"/>
      <c r="H58" s="12">
        <v>9827.5087890625</v>
      </c>
      <c r="I58" s="12"/>
      <c r="J58" s="12">
        <v>327</v>
      </c>
      <c r="K58" s="12" t="s">
        <v>18</v>
      </c>
      <c r="L58" s="13">
        <v>327</v>
      </c>
      <c r="M58" s="16"/>
      <c r="N58" s="16"/>
    </row>
    <row r="59" spans="1:14" s="1" customFormat="1" ht="22.5" customHeight="1">
      <c r="A59" s="9">
        <v>53</v>
      </c>
      <c r="B59" s="10" t="s">
        <v>121</v>
      </c>
      <c r="C59" s="10" t="s">
        <v>122</v>
      </c>
      <c r="D59" s="11">
        <v>44425</v>
      </c>
      <c r="E59" s="11">
        <v>44456</v>
      </c>
      <c r="F59" s="17">
        <v>13104.80972647667</v>
      </c>
      <c r="G59" s="12"/>
      <c r="H59" s="12">
        <v>13663.339726686478</v>
      </c>
      <c r="I59" s="12"/>
      <c r="J59" s="12">
        <v>558</v>
      </c>
      <c r="K59" s="12" t="s">
        <v>18</v>
      </c>
      <c r="L59" s="13">
        <v>558</v>
      </c>
      <c r="M59" s="16"/>
      <c r="N59" s="16"/>
    </row>
    <row r="60" spans="1:14" s="1" customFormat="1" ht="22.5" customHeight="1">
      <c r="A60" s="9">
        <v>54</v>
      </c>
      <c r="B60" s="10" t="s">
        <v>123</v>
      </c>
      <c r="C60" s="10" t="s">
        <v>124</v>
      </c>
      <c r="D60" s="11">
        <v>44425</v>
      </c>
      <c r="E60" s="11">
        <v>44456</v>
      </c>
      <c r="F60" s="17">
        <v>33933</v>
      </c>
      <c r="G60" s="12"/>
      <c r="H60" s="12">
        <v>34468.93651882598</v>
      </c>
      <c r="I60" s="12"/>
      <c r="J60" s="12">
        <f>H60-F60</f>
        <v>535.9365188259835</v>
      </c>
      <c r="K60" s="12" t="s">
        <v>18</v>
      </c>
      <c r="L60" s="13">
        <f>J60</f>
        <v>535.9365188259835</v>
      </c>
      <c r="M60" s="16"/>
      <c r="N60" s="16"/>
    </row>
    <row r="61" spans="1:14" s="1" customFormat="1" ht="22.5" customHeight="1">
      <c r="A61" s="9">
        <v>55</v>
      </c>
      <c r="B61" s="10" t="s">
        <v>125</v>
      </c>
      <c r="C61" s="10" t="s">
        <v>126</v>
      </c>
      <c r="D61" s="11">
        <v>44425</v>
      </c>
      <c r="E61" s="11">
        <v>44456</v>
      </c>
      <c r="F61" s="17">
        <v>48031.75953102112</v>
      </c>
      <c r="G61" s="12"/>
      <c r="H61" s="12">
        <v>49317.72906267643</v>
      </c>
      <c r="I61" s="12"/>
      <c r="J61" s="12">
        <v>1286</v>
      </c>
      <c r="K61" s="12" t="s">
        <v>18</v>
      </c>
      <c r="L61" s="13">
        <v>1286</v>
      </c>
      <c r="M61" s="16"/>
      <c r="N61" s="16"/>
    </row>
    <row r="62" spans="1:14" s="1" customFormat="1" ht="23.25" customHeight="1">
      <c r="A62" s="9">
        <v>56</v>
      </c>
      <c r="B62" s="10" t="s">
        <v>127</v>
      </c>
      <c r="C62" s="10" t="s">
        <v>128</v>
      </c>
      <c r="D62" s="11">
        <v>44425</v>
      </c>
      <c r="E62" s="11">
        <v>44456</v>
      </c>
      <c r="F62" s="17">
        <v>8488.860390663147</v>
      </c>
      <c r="G62" s="12"/>
      <c r="H62" s="12">
        <v>8866.91960939765</v>
      </c>
      <c r="I62" s="12"/>
      <c r="J62" s="12">
        <v>378</v>
      </c>
      <c r="K62" s="12" t="s">
        <v>18</v>
      </c>
      <c r="L62" s="13">
        <v>378</v>
      </c>
      <c r="M62" s="16"/>
      <c r="N62" s="16"/>
    </row>
    <row r="63" spans="1:14" s="1" customFormat="1" ht="22.5" customHeight="1">
      <c r="A63" s="9">
        <v>57</v>
      </c>
      <c r="B63" s="10" t="s">
        <v>129</v>
      </c>
      <c r="C63" s="10" t="s">
        <v>130</v>
      </c>
      <c r="D63" s="11">
        <v>44425</v>
      </c>
      <c r="E63" s="11">
        <v>44456</v>
      </c>
      <c r="F63" s="17">
        <v>21999.59062498808</v>
      </c>
      <c r="G63" s="12"/>
      <c r="H63" s="12">
        <v>22789.78921866417</v>
      </c>
      <c r="I63" s="12"/>
      <c r="J63" s="12">
        <v>790</v>
      </c>
      <c r="K63" s="12" t="s">
        <v>18</v>
      </c>
      <c r="L63" s="13">
        <v>790</v>
      </c>
      <c r="M63" s="16"/>
      <c r="N63" s="16"/>
    </row>
    <row r="64" spans="1:14" s="1" customFormat="1" ht="22.5" customHeight="1">
      <c r="A64" s="9">
        <v>58</v>
      </c>
      <c r="B64" s="10" t="s">
        <v>131</v>
      </c>
      <c r="C64" s="10" t="s">
        <v>132</v>
      </c>
      <c r="D64" s="11">
        <v>44425</v>
      </c>
      <c r="E64" s="11">
        <v>44456</v>
      </c>
      <c r="F64" s="17">
        <v>20034.60070312023</v>
      </c>
      <c r="G64" s="12"/>
      <c r="H64" s="12">
        <v>20824.80093753338</v>
      </c>
      <c r="I64" s="12"/>
      <c r="J64" s="12">
        <v>790</v>
      </c>
      <c r="K64" s="12" t="s">
        <v>18</v>
      </c>
      <c r="L64" s="13">
        <v>790</v>
      </c>
      <c r="M64" s="16"/>
      <c r="N64" s="16"/>
    </row>
    <row r="65" spans="1:14" s="1" customFormat="1" ht="22.5" customHeight="1">
      <c r="A65" s="9">
        <v>59</v>
      </c>
      <c r="B65" s="10" t="s">
        <v>133</v>
      </c>
      <c r="C65" s="10" t="s">
        <v>134</v>
      </c>
      <c r="D65" s="11">
        <v>44425</v>
      </c>
      <c r="E65" s="11">
        <v>44456</v>
      </c>
      <c r="F65" s="17">
        <v>17212.579765677452</v>
      </c>
      <c r="G65" s="12"/>
      <c r="H65" s="12">
        <v>17903.700859487057</v>
      </c>
      <c r="I65" s="12"/>
      <c r="J65" s="12">
        <v>691</v>
      </c>
      <c r="K65" s="12" t="s">
        <v>18</v>
      </c>
      <c r="L65" s="13">
        <v>691</v>
      </c>
      <c r="M65" s="16"/>
      <c r="N65" s="16"/>
    </row>
    <row r="66" spans="1:14" s="1" customFormat="1" ht="23.25" customHeight="1">
      <c r="A66" s="9">
        <v>60</v>
      </c>
      <c r="B66" s="10" t="s">
        <v>135</v>
      </c>
      <c r="C66" s="10" t="s">
        <v>136</v>
      </c>
      <c r="D66" s="11">
        <v>44425</v>
      </c>
      <c r="E66" s="11">
        <v>44456</v>
      </c>
      <c r="F66" s="17">
        <v>3454.22998046875</v>
      </c>
      <c r="G66" s="12"/>
      <c r="H66" s="12">
        <v>3740.34619140625</v>
      </c>
      <c r="I66" s="12"/>
      <c r="J66" s="12">
        <v>286</v>
      </c>
      <c r="K66" s="12" t="s">
        <v>18</v>
      </c>
      <c r="L66" s="13">
        <v>286</v>
      </c>
      <c r="M66" s="16"/>
      <c r="N66" s="16"/>
    </row>
    <row r="67" spans="1:14" s="1" customFormat="1" ht="22.5" customHeight="1">
      <c r="A67" s="9">
        <v>61</v>
      </c>
      <c r="B67" s="10" t="s">
        <v>137</v>
      </c>
      <c r="C67" s="10" t="s">
        <v>138</v>
      </c>
      <c r="D67" s="11">
        <v>44425</v>
      </c>
      <c r="E67" s="11">
        <v>44456</v>
      </c>
      <c r="F67" s="17">
        <v>12896.19</v>
      </c>
      <c r="G67" s="12"/>
      <c r="H67" s="12">
        <v>13407.28</v>
      </c>
      <c r="I67" s="12"/>
      <c r="J67" s="12">
        <v>511</v>
      </c>
      <c r="K67" s="12" t="s">
        <v>18</v>
      </c>
      <c r="L67" s="13">
        <v>511</v>
      </c>
      <c r="M67" s="16"/>
      <c r="N67" s="16"/>
    </row>
    <row r="68" spans="1:14" s="1" customFormat="1" ht="22.5" customHeight="1">
      <c r="A68" s="9">
        <v>62</v>
      </c>
      <c r="B68" s="10" t="s">
        <v>139</v>
      </c>
      <c r="C68" s="10" t="s">
        <v>140</v>
      </c>
      <c r="D68" s="11">
        <v>44425</v>
      </c>
      <c r="E68" s="11">
        <v>44456</v>
      </c>
      <c r="F68" s="17">
        <v>354.72296142578125</v>
      </c>
      <c r="G68" s="12"/>
      <c r="H68" s="12">
        <v>377.1129455566406</v>
      </c>
      <c r="I68" s="12"/>
      <c r="J68" s="12">
        <v>22</v>
      </c>
      <c r="K68" s="12" t="s">
        <v>18</v>
      </c>
      <c r="L68" s="13">
        <v>22</v>
      </c>
      <c r="M68" s="16"/>
      <c r="N68" s="16"/>
    </row>
    <row r="69" spans="1:14" s="1" customFormat="1" ht="22.5" customHeight="1">
      <c r="A69" s="9">
        <v>63</v>
      </c>
      <c r="B69" s="10" t="s">
        <v>141</v>
      </c>
      <c r="C69" s="10" t="s">
        <v>142</v>
      </c>
      <c r="D69" s="11">
        <v>44425</v>
      </c>
      <c r="E69" s="11">
        <v>44456</v>
      </c>
      <c r="F69" s="17">
        <v>49318.92828130722</v>
      </c>
      <c r="G69" s="12"/>
      <c r="H69" s="12">
        <v>51488.31062555313</v>
      </c>
      <c r="I69" s="12"/>
      <c r="J69" s="12">
        <v>2169</v>
      </c>
      <c r="K69" s="12" t="s">
        <v>18</v>
      </c>
      <c r="L69" s="13">
        <v>2169</v>
      </c>
      <c r="M69" s="16"/>
      <c r="N69" s="16"/>
    </row>
    <row r="70" spans="1:14" s="1" customFormat="1" ht="22.5" customHeight="1">
      <c r="A70" s="9">
        <v>64</v>
      </c>
      <c r="B70" s="10" t="s">
        <v>143</v>
      </c>
      <c r="C70" s="10" t="s">
        <v>144</v>
      </c>
      <c r="D70" s="11">
        <v>44425</v>
      </c>
      <c r="E70" s="11">
        <v>44456</v>
      </c>
      <c r="F70" s="17">
        <v>27259.849296927452</v>
      </c>
      <c r="G70" s="12"/>
      <c r="H70" s="12">
        <v>28306.07968723774</v>
      </c>
      <c r="I70" s="12"/>
      <c r="J70" s="12">
        <v>1046</v>
      </c>
      <c r="K70" s="12" t="s">
        <v>18</v>
      </c>
      <c r="L70" s="13">
        <v>1046</v>
      </c>
      <c r="M70" s="16"/>
      <c r="N70" s="16"/>
    </row>
    <row r="71" spans="1:14" s="1" customFormat="1" ht="23.25" customHeight="1">
      <c r="A71" s="9">
        <v>65</v>
      </c>
      <c r="B71" s="10" t="s">
        <v>145</v>
      </c>
      <c r="C71" s="10" t="s">
        <v>146</v>
      </c>
      <c r="D71" s="11">
        <v>44425</v>
      </c>
      <c r="E71" s="11">
        <v>44456</v>
      </c>
      <c r="F71" s="17">
        <v>19759.759296655655</v>
      </c>
      <c r="G71" s="12"/>
      <c r="H71" s="12">
        <v>20647.39999985695</v>
      </c>
      <c r="I71" s="12"/>
      <c r="J71" s="12">
        <v>887</v>
      </c>
      <c r="K71" s="12" t="s">
        <v>18</v>
      </c>
      <c r="L71" s="13">
        <v>887</v>
      </c>
      <c r="M71" s="16"/>
      <c r="N71" s="16"/>
    </row>
    <row r="72" spans="1:14" s="1" customFormat="1" ht="22.5" customHeight="1">
      <c r="A72" s="9">
        <v>66</v>
      </c>
      <c r="B72" s="10" t="s">
        <v>147</v>
      </c>
      <c r="C72" s="10" t="s">
        <v>148</v>
      </c>
      <c r="D72" s="11">
        <v>44425</v>
      </c>
      <c r="E72" s="11">
        <v>44456</v>
      </c>
      <c r="F72" s="17">
        <v>84390.0137500763</v>
      </c>
      <c r="G72" s="12"/>
      <c r="H72" s="12">
        <v>86625.90687513351</v>
      </c>
      <c r="I72" s="12"/>
      <c r="J72" s="12">
        <v>2236</v>
      </c>
      <c r="K72" s="12" t="s">
        <v>18</v>
      </c>
      <c r="L72" s="13">
        <v>2236</v>
      </c>
      <c r="M72" s="16"/>
      <c r="N72" s="16"/>
    </row>
    <row r="73" spans="1:14" s="1" customFormat="1" ht="22.5" customHeight="1">
      <c r="A73" s="9">
        <v>67</v>
      </c>
      <c r="B73" s="10" t="s">
        <v>149</v>
      </c>
      <c r="C73" s="10" t="s">
        <v>150</v>
      </c>
      <c r="D73" s="11">
        <v>44425</v>
      </c>
      <c r="E73" s="11">
        <v>44456</v>
      </c>
      <c r="F73" s="17">
        <v>43426.37984371185</v>
      </c>
      <c r="G73" s="12"/>
      <c r="H73" s="12">
        <v>45017.8517190218</v>
      </c>
      <c r="I73" s="12"/>
      <c r="J73" s="12">
        <v>1592</v>
      </c>
      <c r="K73" s="12" t="s">
        <v>18</v>
      </c>
      <c r="L73" s="13">
        <v>1592</v>
      </c>
      <c r="M73" s="16"/>
      <c r="N73" s="16"/>
    </row>
    <row r="74" spans="1:14" s="1" customFormat="1" ht="22.5" customHeight="1">
      <c r="A74" s="9">
        <v>68</v>
      </c>
      <c r="B74" s="10" t="s">
        <v>151</v>
      </c>
      <c r="C74" s="10" t="s">
        <v>152</v>
      </c>
      <c r="D74" s="11">
        <v>44425</v>
      </c>
      <c r="E74" s="11">
        <v>44456</v>
      </c>
      <c r="F74" s="17">
        <v>44276.61031258106</v>
      </c>
      <c r="G74" s="12"/>
      <c r="H74" s="12">
        <v>45595.98968708515</v>
      </c>
      <c r="I74" s="12"/>
      <c r="J74" s="12">
        <v>1319</v>
      </c>
      <c r="K74" s="12" t="s">
        <v>18</v>
      </c>
      <c r="L74" s="13">
        <v>1319</v>
      </c>
      <c r="M74" s="16"/>
      <c r="N74" s="16"/>
    </row>
    <row r="75" spans="1:14" s="1" customFormat="1" ht="23.25" customHeight="1">
      <c r="A75" s="9">
        <v>69</v>
      </c>
      <c r="B75" s="10" t="s">
        <v>153</v>
      </c>
      <c r="C75" s="10" t="s">
        <v>154</v>
      </c>
      <c r="D75" s="11">
        <v>44425</v>
      </c>
      <c r="E75" s="11">
        <v>44456</v>
      </c>
      <c r="F75" s="17">
        <v>15701.970234375447</v>
      </c>
      <c r="G75" s="12"/>
      <c r="H75" s="12">
        <v>16375.210429638624</v>
      </c>
      <c r="I75" s="12"/>
      <c r="J75" s="12">
        <v>673</v>
      </c>
      <c r="K75" s="12" t="s">
        <v>18</v>
      </c>
      <c r="L75" s="13">
        <v>673</v>
      </c>
      <c r="M75" s="16"/>
      <c r="N75" s="16"/>
    </row>
    <row r="76" spans="1:14" s="1" customFormat="1" ht="22.5" customHeight="1">
      <c r="A76" s="9">
        <v>70</v>
      </c>
      <c r="B76" s="10" t="s">
        <v>155</v>
      </c>
      <c r="C76" s="10" t="s">
        <v>156</v>
      </c>
      <c r="D76" s="11">
        <v>44425</v>
      </c>
      <c r="E76" s="11">
        <v>44456</v>
      </c>
      <c r="F76" s="17">
        <v>21969.179296791553</v>
      </c>
      <c r="G76" s="12"/>
      <c r="H76" s="12">
        <v>23139.980468571186</v>
      </c>
      <c r="I76" s="12"/>
      <c r="J76" s="12">
        <v>1171</v>
      </c>
      <c r="K76" s="12" t="s">
        <v>18</v>
      </c>
      <c r="L76" s="13">
        <v>1171</v>
      </c>
      <c r="M76" s="16"/>
      <c r="N76" s="16"/>
    </row>
    <row r="77" spans="1:14" s="1" customFormat="1" ht="22.5" customHeight="1">
      <c r="A77" s="9">
        <v>71</v>
      </c>
      <c r="B77" s="10" t="s">
        <v>157</v>
      </c>
      <c r="C77" s="10" t="s">
        <v>158</v>
      </c>
      <c r="D77" s="11">
        <v>44425</v>
      </c>
      <c r="E77" s="11">
        <v>44456</v>
      </c>
      <c r="F77" s="17">
        <v>47740.690625071526</v>
      </c>
      <c r="G77" s="12"/>
      <c r="H77" s="12">
        <v>49721.37109315395</v>
      </c>
      <c r="I77" s="12"/>
      <c r="J77" s="12">
        <v>1980</v>
      </c>
      <c r="K77" s="12" t="s">
        <v>18</v>
      </c>
      <c r="L77" s="13">
        <v>1980</v>
      </c>
      <c r="M77" s="16"/>
      <c r="N77" s="16"/>
    </row>
    <row r="78" spans="1:14" s="1" customFormat="1" ht="22.5" customHeight="1">
      <c r="A78" s="9">
        <v>72</v>
      </c>
      <c r="B78" s="10" t="s">
        <v>159</v>
      </c>
      <c r="C78" s="10" t="s">
        <v>160</v>
      </c>
      <c r="D78" s="11">
        <v>44425</v>
      </c>
      <c r="E78" s="11">
        <v>44456</v>
      </c>
      <c r="F78" s="17">
        <v>17587.462890625</v>
      </c>
      <c r="G78" s="12"/>
      <c r="H78" s="12">
        <v>18361.439453125</v>
      </c>
      <c r="I78" s="12"/>
      <c r="J78" s="12">
        <v>774</v>
      </c>
      <c r="K78" s="12" t="s">
        <v>18</v>
      </c>
      <c r="L78" s="13">
        <v>774</v>
      </c>
      <c r="M78" s="16"/>
      <c r="N78" s="16"/>
    </row>
    <row r="79" spans="1:14" s="1" customFormat="1" ht="23.25" customHeight="1">
      <c r="A79" s="9">
        <v>73</v>
      </c>
      <c r="B79" s="10" t="s">
        <v>161</v>
      </c>
      <c r="C79" s="10" t="s">
        <v>162</v>
      </c>
      <c r="D79" s="11">
        <v>44425</v>
      </c>
      <c r="E79" s="11">
        <v>44456</v>
      </c>
      <c r="F79" s="17">
        <v>18377.314453125</v>
      </c>
      <c r="G79" s="12"/>
      <c r="H79" s="12">
        <v>19097.708984375</v>
      </c>
      <c r="I79" s="12"/>
      <c r="J79" s="12">
        <v>721</v>
      </c>
      <c r="K79" s="12" t="s">
        <v>18</v>
      </c>
      <c r="L79" s="13">
        <v>721</v>
      </c>
      <c r="M79" s="16"/>
      <c r="N79" s="16"/>
    </row>
    <row r="80" spans="1:14" s="1" customFormat="1" ht="22.5" customHeight="1">
      <c r="A80" s="9">
        <v>74</v>
      </c>
      <c r="B80" s="10" t="s">
        <v>163</v>
      </c>
      <c r="C80" s="10" t="s">
        <v>164</v>
      </c>
      <c r="D80" s="11">
        <v>44425</v>
      </c>
      <c r="E80" s="11">
        <v>44456</v>
      </c>
      <c r="F80" s="17">
        <v>20757.900859355927</v>
      </c>
      <c r="G80" s="12"/>
      <c r="H80" s="12">
        <v>21482.65007802844</v>
      </c>
      <c r="I80" s="12"/>
      <c r="J80" s="12">
        <v>725</v>
      </c>
      <c r="K80" s="12" t="s">
        <v>18</v>
      </c>
      <c r="L80" s="13">
        <v>725</v>
      </c>
      <c r="M80" s="16"/>
      <c r="N80" s="16"/>
    </row>
    <row r="81" spans="1:14" s="1" customFormat="1" ht="22.5" customHeight="1">
      <c r="A81" s="9">
        <v>75</v>
      </c>
      <c r="B81" s="10" t="s">
        <v>165</v>
      </c>
      <c r="C81" s="10" t="s">
        <v>166</v>
      </c>
      <c r="D81" s="11">
        <v>44425</v>
      </c>
      <c r="E81" s="11">
        <v>44456</v>
      </c>
      <c r="F81" s="17">
        <v>18435.13984376192</v>
      </c>
      <c r="G81" s="12"/>
      <c r="H81" s="12">
        <v>19182.189687371254</v>
      </c>
      <c r="I81" s="12"/>
      <c r="J81" s="12">
        <v>747</v>
      </c>
      <c r="K81" s="12" t="s">
        <v>18</v>
      </c>
      <c r="L81" s="13">
        <v>747</v>
      </c>
      <c r="M81" s="16"/>
      <c r="N81" s="16"/>
    </row>
    <row r="82" spans="1:14" s="1" customFormat="1" ht="22.5" customHeight="1">
      <c r="A82" s="9">
        <v>76</v>
      </c>
      <c r="B82" s="10" t="s">
        <v>167</v>
      </c>
      <c r="C82" s="10" t="s">
        <v>168</v>
      </c>
      <c r="D82" s="11">
        <v>44425</v>
      </c>
      <c r="E82" s="11">
        <v>44456</v>
      </c>
      <c r="F82" s="17">
        <v>19290.899843513966</v>
      </c>
      <c r="G82" s="12"/>
      <c r="H82" s="12">
        <v>20094.79023450613</v>
      </c>
      <c r="I82" s="12"/>
      <c r="J82" s="12">
        <v>804</v>
      </c>
      <c r="K82" s="12" t="s">
        <v>18</v>
      </c>
      <c r="L82" s="13">
        <v>804</v>
      </c>
      <c r="M82" s="16"/>
      <c r="N82" s="16"/>
    </row>
    <row r="83" spans="1:14" s="1" customFormat="1" ht="23.25" customHeight="1">
      <c r="A83" s="9">
        <v>77</v>
      </c>
      <c r="B83" s="10" t="s">
        <v>169</v>
      </c>
      <c r="C83" s="10" t="s">
        <v>170</v>
      </c>
      <c r="D83" s="11">
        <v>44425</v>
      </c>
      <c r="E83" s="11">
        <v>44456</v>
      </c>
      <c r="F83" s="17">
        <v>24735.42023420334</v>
      </c>
      <c r="G83" s="12"/>
      <c r="H83" s="12">
        <v>26102.51046848297</v>
      </c>
      <c r="I83" s="12"/>
      <c r="J83" s="12">
        <v>1368</v>
      </c>
      <c r="K83" s="12" t="s">
        <v>18</v>
      </c>
      <c r="L83" s="13">
        <v>1368</v>
      </c>
      <c r="M83" s="16"/>
      <c r="N83" s="16"/>
    </row>
    <row r="84" spans="1:14" s="1" customFormat="1" ht="22.5" customHeight="1">
      <c r="A84" s="9">
        <v>78</v>
      </c>
      <c r="B84" s="10" t="s">
        <v>171</v>
      </c>
      <c r="C84" s="10" t="s">
        <v>172</v>
      </c>
      <c r="D84" s="11">
        <v>44425</v>
      </c>
      <c r="E84" s="11">
        <v>44456</v>
      </c>
      <c r="F84" s="17">
        <v>17715.610312342644</v>
      </c>
      <c r="G84" s="12"/>
      <c r="H84" s="12">
        <v>18642.689921975136</v>
      </c>
      <c r="I84" s="12"/>
      <c r="J84" s="12">
        <v>927</v>
      </c>
      <c r="K84" s="12" t="s">
        <v>18</v>
      </c>
      <c r="L84" s="13">
        <v>927</v>
      </c>
      <c r="M84" s="16"/>
      <c r="N84" s="16"/>
    </row>
    <row r="85" spans="1:14" s="1" customFormat="1" ht="22.5" customHeight="1">
      <c r="A85" s="9">
        <v>79</v>
      </c>
      <c r="B85" s="10" t="s">
        <v>173</v>
      </c>
      <c r="C85" s="10" t="s">
        <v>174</v>
      </c>
      <c r="D85" s="11">
        <v>44425</v>
      </c>
      <c r="E85" s="11">
        <v>44456</v>
      </c>
      <c r="F85" s="17">
        <v>15078.59976541996</v>
      </c>
      <c r="G85" s="12"/>
      <c r="H85" s="12">
        <v>16024.729960918427</v>
      </c>
      <c r="I85" s="12"/>
      <c r="J85" s="12">
        <v>946</v>
      </c>
      <c r="K85" s="12" t="s">
        <v>18</v>
      </c>
      <c r="L85" s="13">
        <v>946</v>
      </c>
      <c r="M85" s="16"/>
      <c r="N85" s="16"/>
    </row>
    <row r="86" spans="1:14" s="1" customFormat="1" ht="22.5" customHeight="1">
      <c r="A86" s="9">
        <v>80</v>
      </c>
      <c r="B86" s="10" t="s">
        <v>175</v>
      </c>
      <c r="C86" s="10" t="s">
        <v>176</v>
      </c>
      <c r="D86" s="11">
        <v>44425</v>
      </c>
      <c r="E86" s="11">
        <v>44456</v>
      </c>
      <c r="F86" s="17">
        <v>2532.257016479969</v>
      </c>
      <c r="G86" s="12"/>
      <c r="H86" s="12">
        <v>3187.8689848184586</v>
      </c>
      <c r="I86" s="12"/>
      <c r="J86" s="12">
        <v>656</v>
      </c>
      <c r="K86" s="12" t="s">
        <v>18</v>
      </c>
      <c r="L86" s="13">
        <v>656</v>
      </c>
      <c r="M86" s="16"/>
      <c r="N86" s="16"/>
    </row>
    <row r="87" spans="1:14" s="1" customFormat="1" ht="22.5" customHeight="1">
      <c r="A87" s="9">
        <v>81</v>
      </c>
      <c r="B87" s="10" t="s">
        <v>177</v>
      </c>
      <c r="C87" s="10" t="s">
        <v>178</v>
      </c>
      <c r="D87" s="11">
        <v>44425</v>
      </c>
      <c r="E87" s="11">
        <v>44456</v>
      </c>
      <c r="F87" s="17">
        <v>2303.386389017105</v>
      </c>
      <c r="G87" s="12"/>
      <c r="H87" s="12">
        <v>2574.784722581506</v>
      </c>
      <c r="I87" s="12"/>
      <c r="J87" s="12">
        <v>272</v>
      </c>
      <c r="K87" s="12" t="s">
        <v>18</v>
      </c>
      <c r="L87" s="13">
        <v>272</v>
      </c>
      <c r="M87" s="16"/>
      <c r="N87" s="16"/>
    </row>
    <row r="88" spans="1:14" s="1" customFormat="1" ht="23.25" customHeight="1">
      <c r="A88" s="9">
        <v>82</v>
      </c>
      <c r="B88" s="10" t="s">
        <v>179</v>
      </c>
      <c r="C88" s="10" t="s">
        <v>180</v>
      </c>
      <c r="D88" s="11">
        <v>44425</v>
      </c>
      <c r="E88" s="11">
        <v>44456</v>
      </c>
      <c r="F88" s="17">
        <v>2808.364379823208</v>
      </c>
      <c r="G88" s="12"/>
      <c r="H88" s="12">
        <v>3544.706191241741</v>
      </c>
      <c r="I88" s="12"/>
      <c r="J88" s="12">
        <v>737</v>
      </c>
      <c r="K88" s="12" t="s">
        <v>18</v>
      </c>
      <c r="L88" s="13">
        <v>737</v>
      </c>
      <c r="M88" s="16"/>
      <c r="N88" s="16"/>
    </row>
    <row r="89" spans="1:14" s="1" customFormat="1" ht="22.5" customHeight="1">
      <c r="A89" s="9">
        <v>83</v>
      </c>
      <c r="B89" s="10" t="s">
        <v>181</v>
      </c>
      <c r="C89" s="10" t="s">
        <v>182</v>
      </c>
      <c r="D89" s="11">
        <v>44425</v>
      </c>
      <c r="E89" s="11">
        <v>44456</v>
      </c>
      <c r="F89" s="17">
        <v>2453.0330117940903</v>
      </c>
      <c r="G89" s="12"/>
      <c r="H89" s="12">
        <v>3110.5081872940063</v>
      </c>
      <c r="I89" s="12"/>
      <c r="J89" s="12">
        <v>658</v>
      </c>
      <c r="K89" s="12" t="s">
        <v>18</v>
      </c>
      <c r="L89" s="13">
        <v>658</v>
      </c>
      <c r="M89" s="16"/>
      <c r="N89" s="16"/>
    </row>
    <row r="90" spans="1:14" s="1" customFormat="1" ht="22.5" customHeight="1">
      <c r="A90" s="9">
        <v>84</v>
      </c>
      <c r="B90" s="10" t="s">
        <v>183</v>
      </c>
      <c r="C90" s="10" t="s">
        <v>184</v>
      </c>
      <c r="D90" s="11">
        <v>44425</v>
      </c>
      <c r="E90" s="11">
        <v>44456</v>
      </c>
      <c r="F90" s="17">
        <v>18538.669609308243</v>
      </c>
      <c r="G90" s="12"/>
      <c r="H90" s="12">
        <v>19051.659218668938</v>
      </c>
      <c r="I90" s="12"/>
      <c r="J90" s="12">
        <v>513</v>
      </c>
      <c r="K90" s="12" t="s">
        <v>18</v>
      </c>
      <c r="L90" s="13">
        <v>513</v>
      </c>
      <c r="M90" s="16"/>
      <c r="N90" s="16"/>
    </row>
    <row r="91" spans="1:14" s="1" customFormat="1" ht="22.5" customHeight="1">
      <c r="A91" s="9">
        <v>85</v>
      </c>
      <c r="B91" s="10" t="s">
        <v>185</v>
      </c>
      <c r="C91" s="10" t="s">
        <v>186</v>
      </c>
      <c r="D91" s="11">
        <v>44425</v>
      </c>
      <c r="E91" s="11">
        <v>44456</v>
      </c>
      <c r="F91" s="20" t="s">
        <v>271</v>
      </c>
      <c r="G91" s="21"/>
      <c r="H91" s="21"/>
      <c r="I91" s="21"/>
      <c r="J91" s="21"/>
      <c r="K91" s="21"/>
      <c r="L91" s="22"/>
      <c r="M91" s="16"/>
      <c r="N91" s="16"/>
    </row>
    <row r="92" spans="1:14" s="1" customFormat="1" ht="23.25" customHeight="1">
      <c r="A92" s="9">
        <v>86</v>
      </c>
      <c r="B92" s="10" t="s">
        <v>187</v>
      </c>
      <c r="C92" s="10" t="s">
        <v>188</v>
      </c>
      <c r="D92" s="11">
        <v>44425</v>
      </c>
      <c r="E92" s="11">
        <v>44456</v>
      </c>
      <c r="F92" s="17">
        <v>51498.920937776566</v>
      </c>
      <c r="G92" s="12"/>
      <c r="H92" s="12">
        <v>52904.11859381199</v>
      </c>
      <c r="I92" s="12"/>
      <c r="J92" s="12">
        <v>1405</v>
      </c>
      <c r="K92" s="12" t="s">
        <v>18</v>
      </c>
      <c r="L92" s="13">
        <v>1405</v>
      </c>
      <c r="M92" s="16"/>
      <c r="N92" s="16"/>
    </row>
    <row r="93" spans="1:14" s="1" customFormat="1" ht="22.5" customHeight="1">
      <c r="A93" s="9">
        <v>87</v>
      </c>
      <c r="B93" s="10" t="s">
        <v>189</v>
      </c>
      <c r="C93" s="10" t="s">
        <v>190</v>
      </c>
      <c r="D93" s="11">
        <v>44425</v>
      </c>
      <c r="E93" s="11">
        <v>44456</v>
      </c>
      <c r="F93" s="17">
        <v>31910.41906249523</v>
      </c>
      <c r="G93" s="12"/>
      <c r="H93" s="12">
        <v>33264.25015604496</v>
      </c>
      <c r="I93" s="12"/>
      <c r="J93" s="12">
        <v>1354</v>
      </c>
      <c r="K93" s="12" t="s">
        <v>18</v>
      </c>
      <c r="L93" s="13">
        <v>1354</v>
      </c>
      <c r="M93" s="16"/>
      <c r="N93" s="16"/>
    </row>
    <row r="94" spans="1:14" s="1" customFormat="1" ht="22.5" customHeight="1">
      <c r="A94" s="9">
        <v>88</v>
      </c>
      <c r="B94" s="10" t="s">
        <v>191</v>
      </c>
      <c r="C94" s="10" t="s">
        <v>192</v>
      </c>
      <c r="D94" s="11">
        <v>44425</v>
      </c>
      <c r="E94" s="11">
        <v>44456</v>
      </c>
      <c r="F94" s="17">
        <v>0</v>
      </c>
      <c r="G94" s="12"/>
      <c r="H94" s="12">
        <v>403.95001232624054</v>
      </c>
      <c r="I94" s="12"/>
      <c r="J94" s="12">
        <v>404</v>
      </c>
      <c r="K94" s="12" t="s">
        <v>18</v>
      </c>
      <c r="L94" s="13">
        <v>404</v>
      </c>
      <c r="M94" s="19" t="s">
        <v>270</v>
      </c>
      <c r="N94" s="16"/>
    </row>
    <row r="95" spans="1:14" s="1" customFormat="1" ht="22.5" customHeight="1">
      <c r="A95" s="9">
        <v>89</v>
      </c>
      <c r="B95" s="10" t="s">
        <v>193</v>
      </c>
      <c r="C95" s="10" t="s">
        <v>194</v>
      </c>
      <c r="D95" s="11">
        <v>44425</v>
      </c>
      <c r="E95" s="11">
        <v>44456</v>
      </c>
      <c r="F95" s="17">
        <v>0</v>
      </c>
      <c r="G95" s="12"/>
      <c r="H95" s="12">
        <v>330.3600059747696</v>
      </c>
      <c r="I95" s="12"/>
      <c r="J95" s="12">
        <v>330</v>
      </c>
      <c r="K95" s="12" t="s">
        <v>18</v>
      </c>
      <c r="L95" s="13">
        <v>330</v>
      </c>
      <c r="M95" s="19" t="s">
        <v>270</v>
      </c>
      <c r="N95" s="16"/>
    </row>
    <row r="96" spans="1:14" s="1" customFormat="1" ht="23.25" customHeight="1">
      <c r="A96" s="9">
        <v>90</v>
      </c>
      <c r="B96" s="10" t="s">
        <v>195</v>
      </c>
      <c r="C96" s="10" t="s">
        <v>196</v>
      </c>
      <c r="D96" s="11">
        <v>44425</v>
      </c>
      <c r="E96" s="11">
        <v>44456</v>
      </c>
      <c r="F96" s="17">
        <v>29092.97960948944</v>
      </c>
      <c r="G96" s="12"/>
      <c r="H96" s="12">
        <v>30139.980234146118</v>
      </c>
      <c r="I96" s="12"/>
      <c r="J96" s="12">
        <v>1047</v>
      </c>
      <c r="K96" s="12" t="s">
        <v>18</v>
      </c>
      <c r="L96" s="13">
        <v>1047</v>
      </c>
      <c r="M96" s="16"/>
      <c r="N96" s="16"/>
    </row>
    <row r="97" spans="1:14" s="1" customFormat="1" ht="22.5" customHeight="1">
      <c r="A97" s="9">
        <v>91</v>
      </c>
      <c r="B97" s="10" t="s">
        <v>197</v>
      </c>
      <c r="C97" s="10" t="s">
        <v>198</v>
      </c>
      <c r="D97" s="11">
        <v>44425</v>
      </c>
      <c r="E97" s="11">
        <v>44456</v>
      </c>
      <c r="F97" s="17">
        <v>26008.45984363556</v>
      </c>
      <c r="G97" s="12"/>
      <c r="H97" s="12">
        <v>26977.190625071526</v>
      </c>
      <c r="I97" s="12"/>
      <c r="J97" s="12">
        <v>969</v>
      </c>
      <c r="K97" s="12" t="s">
        <v>18</v>
      </c>
      <c r="L97" s="13">
        <v>969</v>
      </c>
      <c r="M97" s="16"/>
      <c r="N97" s="16"/>
    </row>
    <row r="98" spans="1:14" s="1" customFormat="1" ht="22.5" customHeight="1">
      <c r="A98" s="9">
        <v>92</v>
      </c>
      <c r="B98" s="10" t="s">
        <v>199</v>
      </c>
      <c r="C98" s="10" t="s">
        <v>200</v>
      </c>
      <c r="D98" s="11">
        <v>44425</v>
      </c>
      <c r="E98" s="11">
        <v>44456</v>
      </c>
      <c r="F98" s="17">
        <v>25995.37929701805</v>
      </c>
      <c r="G98" s="12"/>
      <c r="H98" s="12">
        <v>27005.19984382391</v>
      </c>
      <c r="I98" s="12"/>
      <c r="J98" s="12">
        <v>1010</v>
      </c>
      <c r="K98" s="12" t="s">
        <v>18</v>
      </c>
      <c r="L98" s="13">
        <v>1010</v>
      </c>
      <c r="M98" s="16"/>
      <c r="N98" s="16"/>
    </row>
    <row r="99" spans="1:14" s="1" customFormat="1" ht="22.5" customHeight="1">
      <c r="A99" s="9">
        <v>93</v>
      </c>
      <c r="B99" s="10" t="s">
        <v>201</v>
      </c>
      <c r="C99" s="10" t="s">
        <v>202</v>
      </c>
      <c r="D99" s="11">
        <v>44425</v>
      </c>
      <c r="E99" s="11">
        <v>44456</v>
      </c>
      <c r="F99" s="17">
        <v>20764.240078151226</v>
      </c>
      <c r="G99" s="12"/>
      <c r="H99" s="12">
        <v>21499.73039072752</v>
      </c>
      <c r="I99" s="12"/>
      <c r="J99" s="12">
        <v>736</v>
      </c>
      <c r="K99" s="12" t="s">
        <v>18</v>
      </c>
      <c r="L99" s="13">
        <v>736</v>
      </c>
      <c r="M99" s="16"/>
      <c r="N99" s="16"/>
    </row>
    <row r="100" spans="1:14" s="1" customFormat="1" ht="23.25" customHeight="1">
      <c r="A100" s="9">
        <v>94</v>
      </c>
      <c r="B100" s="10" t="s">
        <v>203</v>
      </c>
      <c r="C100" s="10" t="s">
        <v>204</v>
      </c>
      <c r="D100" s="11">
        <v>44425</v>
      </c>
      <c r="E100" s="11">
        <v>44456</v>
      </c>
      <c r="F100" s="17">
        <v>46872</v>
      </c>
      <c r="G100" s="12"/>
      <c r="H100" s="12">
        <v>47614.399642293916</v>
      </c>
      <c r="I100" s="12"/>
      <c r="J100" s="12">
        <v>742</v>
      </c>
      <c r="K100" s="12" t="s">
        <v>18</v>
      </c>
      <c r="L100" s="13">
        <v>742</v>
      </c>
      <c r="M100" s="16"/>
      <c r="N100" s="16"/>
    </row>
    <row r="101" spans="1:14" s="1" customFormat="1" ht="22.5" customHeight="1">
      <c r="A101" s="9">
        <v>95</v>
      </c>
      <c r="B101" s="10" t="s">
        <v>205</v>
      </c>
      <c r="C101" s="10" t="s">
        <v>206</v>
      </c>
      <c r="D101" s="11">
        <v>44425</v>
      </c>
      <c r="E101" s="11">
        <v>44456</v>
      </c>
      <c r="F101" s="17">
        <v>25446.49607053399</v>
      </c>
      <c r="G101" s="12"/>
      <c r="H101" s="12">
        <v>25804.306306617334</v>
      </c>
      <c r="I101" s="12"/>
      <c r="J101" s="12">
        <v>358</v>
      </c>
      <c r="K101" s="12" t="s">
        <v>18</v>
      </c>
      <c r="L101" s="13">
        <v>358</v>
      </c>
      <c r="M101" s="16"/>
      <c r="N101" s="16"/>
    </row>
    <row r="102" spans="1:14" s="1" customFormat="1" ht="22.5" customHeight="1">
      <c r="A102" s="9">
        <v>96</v>
      </c>
      <c r="B102" s="10" t="s">
        <v>207</v>
      </c>
      <c r="C102" s="10" t="s">
        <v>208</v>
      </c>
      <c r="D102" s="11">
        <v>44425</v>
      </c>
      <c r="E102" s="11">
        <v>44456</v>
      </c>
      <c r="F102" s="17">
        <v>32252.160468816757</v>
      </c>
      <c r="G102" s="12"/>
      <c r="H102" s="12">
        <v>33569.15078139305</v>
      </c>
      <c r="I102" s="12"/>
      <c r="J102" s="12">
        <v>1317</v>
      </c>
      <c r="K102" s="12" t="s">
        <v>18</v>
      </c>
      <c r="L102" s="13">
        <v>1317</v>
      </c>
      <c r="M102" s="16"/>
      <c r="N102" s="16"/>
    </row>
    <row r="103" spans="1:14" s="1" customFormat="1" ht="22.5" customHeight="1">
      <c r="A103" s="9">
        <v>97</v>
      </c>
      <c r="B103" s="10" t="s">
        <v>209</v>
      </c>
      <c r="C103" s="10" t="s">
        <v>210</v>
      </c>
      <c r="D103" s="11">
        <v>44425</v>
      </c>
      <c r="E103" s="11">
        <v>44456</v>
      </c>
      <c r="F103" s="17">
        <v>38392.15859389305</v>
      </c>
      <c r="G103" s="12"/>
      <c r="H103" s="12">
        <v>40025.91031265259</v>
      </c>
      <c r="I103" s="12"/>
      <c r="J103" s="12">
        <v>1634</v>
      </c>
      <c r="K103" s="12" t="s">
        <v>18</v>
      </c>
      <c r="L103" s="13">
        <v>1634</v>
      </c>
      <c r="M103" s="16"/>
      <c r="N103" s="16"/>
    </row>
    <row r="104" spans="1:14" s="1" customFormat="1" ht="22.5" customHeight="1">
      <c r="A104" s="9">
        <v>98</v>
      </c>
      <c r="B104" s="10" t="s">
        <v>211</v>
      </c>
      <c r="C104" s="10" t="s">
        <v>212</v>
      </c>
      <c r="D104" s="11">
        <v>44425</v>
      </c>
      <c r="E104" s="11">
        <v>44456</v>
      </c>
      <c r="F104" s="17">
        <v>14150.92953133583</v>
      </c>
      <c r="G104" s="12"/>
      <c r="H104" s="12">
        <v>14738.189726531506</v>
      </c>
      <c r="I104" s="12"/>
      <c r="J104" s="12">
        <v>587</v>
      </c>
      <c r="K104" s="12" t="s">
        <v>18</v>
      </c>
      <c r="L104" s="13">
        <v>587</v>
      </c>
      <c r="M104" s="16"/>
      <c r="N104" s="16"/>
    </row>
    <row r="105" spans="1:14" s="1" customFormat="1" ht="23.25" customHeight="1">
      <c r="A105" s="9">
        <v>99</v>
      </c>
      <c r="B105" s="10" t="s">
        <v>213</v>
      </c>
      <c r="C105" s="10" t="s">
        <v>214</v>
      </c>
      <c r="D105" s="11">
        <v>44425</v>
      </c>
      <c r="E105" s="11">
        <v>44456</v>
      </c>
      <c r="F105" s="17">
        <v>43794.18109333515</v>
      </c>
      <c r="G105" s="12"/>
      <c r="H105" s="12">
        <v>45105.78078150749</v>
      </c>
      <c r="I105" s="12"/>
      <c r="J105" s="12">
        <v>1312</v>
      </c>
      <c r="K105" s="12" t="s">
        <v>18</v>
      </c>
      <c r="L105" s="13">
        <v>1312</v>
      </c>
      <c r="M105" s="16"/>
      <c r="N105" s="16"/>
    </row>
    <row r="106" spans="1:14" s="1" customFormat="1" ht="22.5" customHeight="1">
      <c r="A106" s="9">
        <v>100</v>
      </c>
      <c r="B106" s="10" t="s">
        <v>215</v>
      </c>
      <c r="C106" s="10" t="s">
        <v>216</v>
      </c>
      <c r="D106" s="11">
        <v>44425</v>
      </c>
      <c r="E106" s="11">
        <v>44456</v>
      </c>
      <c r="F106" s="20" t="s">
        <v>271</v>
      </c>
      <c r="G106" s="21"/>
      <c r="H106" s="21"/>
      <c r="I106" s="21"/>
      <c r="J106" s="21"/>
      <c r="K106" s="21"/>
      <c r="L106" s="22"/>
      <c r="M106" s="16"/>
      <c r="N106" s="16"/>
    </row>
    <row r="107" spans="1:14" s="1" customFormat="1" ht="22.5" customHeight="1">
      <c r="A107" s="9">
        <v>101</v>
      </c>
      <c r="B107" s="10" t="s">
        <v>217</v>
      </c>
      <c r="C107" s="10" t="s">
        <v>218</v>
      </c>
      <c r="D107" s="11">
        <v>44425</v>
      </c>
      <c r="E107" s="11">
        <v>44456</v>
      </c>
      <c r="F107" s="17">
        <v>12625.38296377375</v>
      </c>
      <c r="G107" s="12"/>
      <c r="H107" s="12">
        <v>14332.167916920924</v>
      </c>
      <c r="I107" s="12"/>
      <c r="J107" s="12">
        <v>1707</v>
      </c>
      <c r="K107" s="12" t="s">
        <v>18</v>
      </c>
      <c r="L107" s="13">
        <v>1707</v>
      </c>
      <c r="M107" s="16"/>
      <c r="N107" s="16"/>
    </row>
    <row r="108" spans="1:14" s="1" customFormat="1" ht="22.5" customHeight="1">
      <c r="A108" s="9">
        <v>102</v>
      </c>
      <c r="B108" s="10" t="s">
        <v>219</v>
      </c>
      <c r="C108" s="10" t="s">
        <v>220</v>
      </c>
      <c r="D108" s="11">
        <v>44425</v>
      </c>
      <c r="E108" s="11">
        <v>44456</v>
      </c>
      <c r="F108" s="17">
        <v>31292.16410457796</v>
      </c>
      <c r="G108" s="12"/>
      <c r="H108" s="12">
        <v>31825.84075119427</v>
      </c>
      <c r="I108" s="12"/>
      <c r="J108" s="12">
        <v>534</v>
      </c>
      <c r="K108" s="12" t="s">
        <v>18</v>
      </c>
      <c r="L108" s="13">
        <v>534</v>
      </c>
      <c r="M108" s="16"/>
      <c r="N108" s="16"/>
    </row>
    <row r="109" spans="1:14" s="1" customFormat="1" ht="23.25" customHeight="1">
      <c r="A109" s="9">
        <v>103</v>
      </c>
      <c r="B109" s="10" t="s">
        <v>221</v>
      </c>
      <c r="C109" s="10" t="s">
        <v>222</v>
      </c>
      <c r="D109" s="11">
        <v>44425</v>
      </c>
      <c r="E109" s="11">
        <v>44456</v>
      </c>
      <c r="F109" s="17">
        <v>30118.01046872139</v>
      </c>
      <c r="G109" s="12"/>
      <c r="H109" s="12">
        <v>31279.429062336683</v>
      </c>
      <c r="I109" s="12"/>
      <c r="J109" s="12">
        <v>1161</v>
      </c>
      <c r="K109" s="12" t="s">
        <v>18</v>
      </c>
      <c r="L109" s="13">
        <v>1161</v>
      </c>
      <c r="M109" s="16"/>
      <c r="N109" s="16"/>
    </row>
    <row r="110" spans="1:14" s="1" customFormat="1" ht="22.5" customHeight="1">
      <c r="A110" s="9">
        <v>104</v>
      </c>
      <c r="B110" s="10" t="s">
        <v>223</v>
      </c>
      <c r="C110" s="10" t="s">
        <v>224</v>
      </c>
      <c r="D110" s="11">
        <v>44425</v>
      </c>
      <c r="E110" s="11">
        <v>44456</v>
      </c>
      <c r="F110" s="17">
        <v>30636.170625030994</v>
      </c>
      <c r="G110" s="12"/>
      <c r="H110" s="12">
        <v>31780.81015610695</v>
      </c>
      <c r="I110" s="12"/>
      <c r="J110" s="12">
        <v>1145</v>
      </c>
      <c r="K110" s="12" t="s">
        <v>18</v>
      </c>
      <c r="L110" s="13">
        <v>1145</v>
      </c>
      <c r="M110" s="16"/>
      <c r="N110" s="16"/>
    </row>
    <row r="111" spans="1:14" s="1" customFormat="1" ht="22.5" customHeight="1">
      <c r="A111" s="9">
        <v>105</v>
      </c>
      <c r="B111" s="10" t="s">
        <v>225</v>
      </c>
      <c r="C111" s="10" t="s">
        <v>226</v>
      </c>
      <c r="D111" s="11">
        <v>44425</v>
      </c>
      <c r="E111" s="11">
        <v>44456</v>
      </c>
      <c r="F111" s="17">
        <v>19700.549218788743</v>
      </c>
      <c r="G111" s="12"/>
      <c r="H111" s="12">
        <v>20436.57921886444</v>
      </c>
      <c r="I111" s="12"/>
      <c r="J111" s="12">
        <v>736</v>
      </c>
      <c r="K111" s="12" t="s">
        <v>18</v>
      </c>
      <c r="L111" s="13">
        <v>736</v>
      </c>
      <c r="M111" s="16"/>
      <c r="N111" s="16"/>
    </row>
    <row r="112" spans="1:14" s="1" customFormat="1" ht="22.5" customHeight="1">
      <c r="A112" s="9">
        <v>106</v>
      </c>
      <c r="B112" s="10" t="s">
        <v>227</v>
      </c>
      <c r="C112" s="10" t="s">
        <v>228</v>
      </c>
      <c r="D112" s="11">
        <v>44425</v>
      </c>
      <c r="E112" s="11">
        <v>44456</v>
      </c>
      <c r="F112" s="17">
        <v>73078</v>
      </c>
      <c r="G112" s="12"/>
      <c r="H112" s="12">
        <v>73961.04907505416</v>
      </c>
      <c r="I112" s="12"/>
      <c r="J112" s="12">
        <f>H112-F112</f>
        <v>883.0490750541649</v>
      </c>
      <c r="K112" s="12" t="s">
        <v>18</v>
      </c>
      <c r="L112" s="13">
        <f>J112</f>
        <v>883.0490750541649</v>
      </c>
      <c r="M112" s="16"/>
      <c r="N112" s="16"/>
    </row>
    <row r="113" spans="1:14" s="1" customFormat="1" ht="23.25" customHeight="1">
      <c r="A113" s="9">
        <v>107</v>
      </c>
      <c r="B113" s="10" t="s">
        <v>229</v>
      </c>
      <c r="C113" s="10" t="s">
        <v>230</v>
      </c>
      <c r="D113" s="11">
        <v>44425</v>
      </c>
      <c r="E113" s="11">
        <v>44456</v>
      </c>
      <c r="F113" s="17">
        <v>66888.28008802194</v>
      </c>
      <c r="G113" s="12"/>
      <c r="H113" s="12">
        <v>67765.82525927533</v>
      </c>
      <c r="I113" s="12"/>
      <c r="J113" s="12">
        <v>878</v>
      </c>
      <c r="K113" s="12" t="s">
        <v>18</v>
      </c>
      <c r="L113" s="13">
        <v>878</v>
      </c>
      <c r="M113" s="16"/>
      <c r="N113" s="16"/>
    </row>
    <row r="114" spans="1:14" s="1" customFormat="1" ht="22.5" customHeight="1">
      <c r="A114" s="9">
        <v>108</v>
      </c>
      <c r="B114" s="10" t="s">
        <v>231</v>
      </c>
      <c r="C114" s="10" t="s">
        <v>232</v>
      </c>
      <c r="D114" s="11">
        <v>44425</v>
      </c>
      <c r="E114" s="11">
        <v>44456</v>
      </c>
      <c r="F114" s="17">
        <v>63281.86861464743</v>
      </c>
      <c r="G114" s="12"/>
      <c r="H114" s="12">
        <v>64033.50385445084</v>
      </c>
      <c r="I114" s="12"/>
      <c r="J114" s="12">
        <v>752</v>
      </c>
      <c r="K114" s="12" t="s">
        <v>18</v>
      </c>
      <c r="L114" s="13">
        <v>752</v>
      </c>
      <c r="M114" s="16"/>
      <c r="N114" s="16"/>
    </row>
    <row r="115" spans="1:14" s="1" customFormat="1" ht="22.5" customHeight="1">
      <c r="A115" s="9">
        <v>109</v>
      </c>
      <c r="B115" s="10" t="s">
        <v>233</v>
      </c>
      <c r="C115" s="10" t="s">
        <v>234</v>
      </c>
      <c r="D115" s="11">
        <v>44425</v>
      </c>
      <c r="E115" s="11">
        <v>44456</v>
      </c>
      <c r="F115" s="17">
        <v>88243</v>
      </c>
      <c r="G115" s="12"/>
      <c r="H115" s="12">
        <v>89377.86234979331</v>
      </c>
      <c r="I115" s="12"/>
      <c r="J115" s="12">
        <f>H115-F115</f>
        <v>1134.862349793315</v>
      </c>
      <c r="K115" s="12" t="s">
        <v>18</v>
      </c>
      <c r="L115" s="13">
        <f>J115</f>
        <v>1134.862349793315</v>
      </c>
      <c r="M115" s="16"/>
      <c r="N115" s="16"/>
    </row>
    <row r="116" spans="1:14" s="1" customFormat="1" ht="22.5" customHeight="1">
      <c r="A116" s="9">
        <v>110</v>
      </c>
      <c r="B116" s="10" t="s">
        <v>235</v>
      </c>
      <c r="C116" s="10" t="s">
        <v>236</v>
      </c>
      <c r="D116" s="11">
        <v>44425</v>
      </c>
      <c r="E116" s="11">
        <v>44456</v>
      </c>
      <c r="F116" s="17">
        <v>12202.149765625596</v>
      </c>
      <c r="G116" s="12"/>
      <c r="H116" s="12">
        <v>12536.149804707617</v>
      </c>
      <c r="I116" s="12"/>
      <c r="J116" s="12">
        <v>334</v>
      </c>
      <c r="K116" s="12" t="s">
        <v>18</v>
      </c>
      <c r="L116" s="13">
        <v>334</v>
      </c>
      <c r="M116" s="16"/>
      <c r="N116" s="16"/>
    </row>
    <row r="117" spans="1:14" s="1" customFormat="1" ht="23.25" customHeight="1">
      <c r="A117" s="9">
        <v>111</v>
      </c>
      <c r="B117" s="10" t="s">
        <v>237</v>
      </c>
      <c r="C117" s="10" t="s">
        <v>238</v>
      </c>
      <c r="D117" s="11">
        <v>44425</v>
      </c>
      <c r="E117" s="11">
        <v>44456</v>
      </c>
      <c r="F117" s="17">
        <v>31947.30078113079</v>
      </c>
      <c r="G117" s="12"/>
      <c r="H117" s="12">
        <v>32951.70078122616</v>
      </c>
      <c r="I117" s="12"/>
      <c r="J117" s="12">
        <v>1005</v>
      </c>
      <c r="K117" s="12" t="s">
        <v>18</v>
      </c>
      <c r="L117" s="13">
        <v>1005</v>
      </c>
      <c r="M117" s="16"/>
      <c r="N117" s="16"/>
    </row>
    <row r="118" spans="1:14" s="1" customFormat="1" ht="22.5" customHeight="1">
      <c r="A118" s="9">
        <v>112</v>
      </c>
      <c r="B118" s="10" t="s">
        <v>239</v>
      </c>
      <c r="C118" s="10" t="s">
        <v>240</v>
      </c>
      <c r="D118" s="11">
        <v>44425</v>
      </c>
      <c r="E118" s="11">
        <v>44456</v>
      </c>
      <c r="F118" s="17">
        <v>28219.236328125</v>
      </c>
      <c r="G118" s="12"/>
      <c r="H118" s="12">
        <v>30573.95703125</v>
      </c>
      <c r="I118" s="12"/>
      <c r="J118" s="12">
        <v>2355</v>
      </c>
      <c r="K118" s="12" t="s">
        <v>18</v>
      </c>
      <c r="L118" s="13">
        <v>2355</v>
      </c>
      <c r="M118" s="16"/>
      <c r="N118" s="16"/>
    </row>
    <row r="119" spans="1:14" s="1" customFormat="1" ht="22.5" customHeight="1">
      <c r="A119" s="9">
        <v>113</v>
      </c>
      <c r="B119" s="10" t="s">
        <v>241</v>
      </c>
      <c r="C119" s="10" t="s">
        <v>242</v>
      </c>
      <c r="D119" s="11">
        <v>44425</v>
      </c>
      <c r="E119" s="11">
        <v>44456</v>
      </c>
      <c r="F119" s="17">
        <v>22441.350937724113</v>
      </c>
      <c r="G119" s="12"/>
      <c r="H119" s="12">
        <v>23365.30984377861</v>
      </c>
      <c r="I119" s="12"/>
      <c r="J119" s="12">
        <v>924</v>
      </c>
      <c r="K119" s="12" t="s">
        <v>18</v>
      </c>
      <c r="L119" s="13">
        <v>924</v>
      </c>
      <c r="M119" s="16"/>
      <c r="N119" s="16"/>
    </row>
    <row r="120" spans="1:14" s="1" customFormat="1" ht="22.5" customHeight="1">
      <c r="A120" s="9">
        <v>114</v>
      </c>
      <c r="B120" s="10" t="s">
        <v>243</v>
      </c>
      <c r="C120" s="10" t="s">
        <v>244</v>
      </c>
      <c r="D120" s="11">
        <v>44425</v>
      </c>
      <c r="E120" s="11">
        <v>44456</v>
      </c>
      <c r="F120" s="17">
        <v>12765.26254729015</v>
      </c>
      <c r="G120" s="12"/>
      <c r="H120" s="12">
        <v>13437.823089663163</v>
      </c>
      <c r="I120" s="12"/>
      <c r="J120" s="12">
        <v>673</v>
      </c>
      <c r="K120" s="12" t="s">
        <v>18</v>
      </c>
      <c r="L120" s="13">
        <v>673</v>
      </c>
      <c r="M120" s="16"/>
      <c r="N120" s="16"/>
    </row>
    <row r="121" spans="1:14" s="1" customFormat="1" ht="23.25" customHeight="1">
      <c r="A121" s="9">
        <v>115</v>
      </c>
      <c r="B121" s="10" t="s">
        <v>245</v>
      </c>
      <c r="C121" s="10" t="s">
        <v>246</v>
      </c>
      <c r="D121" s="11">
        <v>44425</v>
      </c>
      <c r="E121" s="11">
        <v>44456</v>
      </c>
      <c r="F121" s="24" t="s">
        <v>271</v>
      </c>
      <c r="G121" s="25"/>
      <c r="H121" s="25"/>
      <c r="I121" s="25"/>
      <c r="J121" s="25"/>
      <c r="K121" s="25"/>
      <c r="L121" s="26"/>
      <c r="M121" s="16"/>
      <c r="N121" s="16"/>
    </row>
    <row r="122" spans="1:14" s="1" customFormat="1" ht="22.5" customHeight="1">
      <c r="A122" s="9">
        <v>116</v>
      </c>
      <c r="B122" s="10" t="s">
        <v>247</v>
      </c>
      <c r="C122" s="10" t="s">
        <v>248</v>
      </c>
      <c r="D122" s="11">
        <v>44425</v>
      </c>
      <c r="E122" s="11">
        <v>44456</v>
      </c>
      <c r="F122" s="17">
        <v>37784.41</v>
      </c>
      <c r="G122" s="12"/>
      <c r="H122" s="12">
        <v>38234</v>
      </c>
      <c r="I122" s="12"/>
      <c r="J122" s="12">
        <v>450</v>
      </c>
      <c r="K122" s="12" t="s">
        <v>18</v>
      </c>
      <c r="L122" s="13">
        <v>450</v>
      </c>
      <c r="M122" s="19" t="s">
        <v>273</v>
      </c>
      <c r="N122" s="16"/>
    </row>
    <row r="123" spans="1:14" s="1" customFormat="1" ht="22.5" customHeight="1">
      <c r="A123" s="9">
        <v>117</v>
      </c>
      <c r="B123" s="10" t="s">
        <v>249</v>
      </c>
      <c r="C123" s="10" t="s">
        <v>250</v>
      </c>
      <c r="D123" s="11">
        <v>44425</v>
      </c>
      <c r="E123" s="11">
        <v>44456</v>
      </c>
      <c r="F123" s="17">
        <v>11396.59</v>
      </c>
      <c r="G123" s="12"/>
      <c r="H123" s="12">
        <v>11901.225</v>
      </c>
      <c r="I123" s="12"/>
      <c r="J123" s="12">
        <v>504</v>
      </c>
      <c r="K123" s="12" t="s">
        <v>18</v>
      </c>
      <c r="L123" s="13">
        <v>504</v>
      </c>
      <c r="M123" s="16"/>
      <c r="N123" s="16"/>
    </row>
    <row r="124" spans="1:14" s="1" customFormat="1" ht="22.5" customHeight="1">
      <c r="A124" s="9">
        <v>118</v>
      </c>
      <c r="B124" s="10" t="s">
        <v>251</v>
      </c>
      <c r="C124" s="10" t="s">
        <v>252</v>
      </c>
      <c r="D124" s="11">
        <v>44425</v>
      </c>
      <c r="E124" s="11">
        <v>44456</v>
      </c>
      <c r="F124" s="17">
        <v>19948.550211080772</v>
      </c>
      <c r="G124" s="12"/>
      <c r="H124" s="12">
        <v>20472.28950143182</v>
      </c>
      <c r="I124" s="12"/>
      <c r="J124" s="12">
        <v>523</v>
      </c>
      <c r="K124" s="12" t="s">
        <v>18</v>
      </c>
      <c r="L124" s="13">
        <v>523</v>
      </c>
      <c r="M124" s="16"/>
      <c r="N124" s="16"/>
    </row>
    <row r="125" spans="1:14" s="1" customFormat="1" ht="22.5" customHeight="1">
      <c r="A125" s="9">
        <v>119</v>
      </c>
      <c r="B125" s="10" t="s">
        <v>253</v>
      </c>
      <c r="C125" s="10" t="s">
        <v>254</v>
      </c>
      <c r="D125" s="11">
        <v>44425</v>
      </c>
      <c r="E125" s="11">
        <v>44456</v>
      </c>
      <c r="F125" s="17">
        <v>17815.84023451805</v>
      </c>
      <c r="G125" s="12"/>
      <c r="H125" s="12">
        <v>18474.210468649864</v>
      </c>
      <c r="I125" s="12"/>
      <c r="J125" s="12">
        <v>658</v>
      </c>
      <c r="K125" s="12" t="s">
        <v>18</v>
      </c>
      <c r="L125" s="13">
        <v>658</v>
      </c>
      <c r="M125" s="16"/>
      <c r="N125" s="16"/>
    </row>
    <row r="126" spans="1:14" s="1" customFormat="1" ht="23.25" customHeight="1">
      <c r="A126" s="9">
        <v>120</v>
      </c>
      <c r="B126" s="10" t="s">
        <v>255</v>
      </c>
      <c r="C126" s="10" t="s">
        <v>256</v>
      </c>
      <c r="D126" s="11">
        <v>44425</v>
      </c>
      <c r="E126" s="11">
        <v>44456</v>
      </c>
      <c r="F126" s="17">
        <v>17920.589062452316</v>
      </c>
      <c r="G126" s="12"/>
      <c r="H126" s="12">
        <v>18663.090078115463</v>
      </c>
      <c r="I126" s="12"/>
      <c r="J126" s="12">
        <v>742</v>
      </c>
      <c r="K126" s="12" t="s">
        <v>18</v>
      </c>
      <c r="L126" s="13">
        <v>742</v>
      </c>
      <c r="M126" s="16"/>
      <c r="N126" s="16"/>
    </row>
    <row r="127" spans="1:14" s="1" customFormat="1" ht="22.5" customHeight="1">
      <c r="A127" s="9">
        <v>121</v>
      </c>
      <c r="B127" s="10" t="s">
        <v>257</v>
      </c>
      <c r="C127" s="10" t="s">
        <v>258</v>
      </c>
      <c r="D127" s="11">
        <v>44425</v>
      </c>
      <c r="E127" s="11">
        <v>44456</v>
      </c>
      <c r="F127" s="17">
        <v>21825.940234303474</v>
      </c>
      <c r="G127" s="12"/>
      <c r="H127" s="12">
        <v>22499.54039055109</v>
      </c>
      <c r="I127" s="12"/>
      <c r="J127" s="12">
        <v>674</v>
      </c>
      <c r="K127" s="12" t="s">
        <v>18</v>
      </c>
      <c r="L127" s="13">
        <v>674</v>
      </c>
      <c r="M127" s="16"/>
      <c r="N127" s="16"/>
    </row>
    <row r="128" spans="1:14" s="1" customFormat="1" ht="22.5" customHeight="1">
      <c r="A128" s="9">
        <v>122</v>
      </c>
      <c r="B128" s="10" t="s">
        <v>259</v>
      </c>
      <c r="C128" s="10" t="s">
        <v>260</v>
      </c>
      <c r="D128" s="11">
        <v>44425</v>
      </c>
      <c r="E128" s="11">
        <v>44456</v>
      </c>
      <c r="F128" s="17">
        <v>20219.760000050068</v>
      </c>
      <c r="G128" s="12"/>
      <c r="H128" s="12">
        <v>21007.439765691757</v>
      </c>
      <c r="I128" s="12"/>
      <c r="J128" s="12">
        <v>787</v>
      </c>
      <c r="K128" s="12" t="s">
        <v>18</v>
      </c>
      <c r="L128" s="13">
        <v>787</v>
      </c>
      <c r="M128" s="16"/>
      <c r="N128" s="16"/>
    </row>
    <row r="129" spans="1:14" s="1" customFormat="1" ht="22.5" customHeight="1">
      <c r="A129" s="9">
        <v>123</v>
      </c>
      <c r="B129" s="10" t="s">
        <v>261</v>
      </c>
      <c r="C129" s="10" t="s">
        <v>262</v>
      </c>
      <c r="D129" s="11">
        <v>44425</v>
      </c>
      <c r="E129" s="11">
        <v>44456</v>
      </c>
      <c r="F129" s="17">
        <v>76283.7818748951</v>
      </c>
      <c r="G129" s="12"/>
      <c r="H129" s="12">
        <v>79479.20843815804</v>
      </c>
      <c r="I129" s="12"/>
      <c r="J129" s="12">
        <v>3195</v>
      </c>
      <c r="K129" s="12" t="s">
        <v>18</v>
      </c>
      <c r="L129" s="13">
        <v>3195</v>
      </c>
      <c r="M129" s="16"/>
      <c r="N129" s="16"/>
    </row>
    <row r="130" spans="1:14" s="1" customFormat="1" ht="23.25" customHeight="1">
      <c r="A130" s="9">
        <v>124</v>
      </c>
      <c r="B130" s="10" t="s">
        <v>263</v>
      </c>
      <c r="C130" s="10" t="s">
        <v>264</v>
      </c>
      <c r="D130" s="11">
        <v>44425</v>
      </c>
      <c r="E130" s="11">
        <v>44456</v>
      </c>
      <c r="F130" s="17">
        <v>58240</v>
      </c>
      <c r="G130" s="12"/>
      <c r="H130" s="12">
        <v>58875.450652601176</v>
      </c>
      <c r="I130" s="12"/>
      <c r="J130" s="12">
        <v>636</v>
      </c>
      <c r="K130" s="12" t="s">
        <v>18</v>
      </c>
      <c r="L130" s="13">
        <v>636</v>
      </c>
      <c r="M130" s="19" t="s">
        <v>272</v>
      </c>
      <c r="N130" s="16"/>
    </row>
    <row r="131" spans="1:14" s="1" customFormat="1" ht="22.5" customHeight="1">
      <c r="A131" s="9">
        <v>125</v>
      </c>
      <c r="B131" s="10" t="s">
        <v>265</v>
      </c>
      <c r="C131" s="10" t="s">
        <v>266</v>
      </c>
      <c r="D131" s="11">
        <v>44425</v>
      </c>
      <c r="E131" s="11">
        <v>44456</v>
      </c>
      <c r="F131" s="17">
        <v>29526.549218535423</v>
      </c>
      <c r="G131" s="12"/>
      <c r="H131" s="12">
        <v>30667.459453344345</v>
      </c>
      <c r="I131" s="12"/>
      <c r="J131" s="12">
        <v>1140</v>
      </c>
      <c r="K131" s="12" t="s">
        <v>18</v>
      </c>
      <c r="L131" s="13">
        <v>1140</v>
      </c>
      <c r="M131" s="16"/>
      <c r="N131" s="16"/>
    </row>
    <row r="132" spans="1:14" s="1" customFormat="1" ht="22.5" customHeight="1">
      <c r="A132" s="9">
        <v>126</v>
      </c>
      <c r="B132" s="10" t="s">
        <v>267</v>
      </c>
      <c r="C132" s="14"/>
      <c r="D132" s="11">
        <v>44425</v>
      </c>
      <c r="E132" s="11">
        <v>44456</v>
      </c>
      <c r="F132" s="17">
        <v>3365</v>
      </c>
      <c r="G132" s="12"/>
      <c r="H132" s="12">
        <f>F132+J132</f>
        <v>3617</v>
      </c>
      <c r="I132" s="12"/>
      <c r="J132" s="12">
        <v>252</v>
      </c>
      <c r="K132" s="12"/>
      <c r="L132" s="18">
        <v>252</v>
      </c>
      <c r="M132" s="16"/>
      <c r="N132" s="16"/>
    </row>
    <row r="134" spans="1:15" ht="14.25">
      <c r="A134" s="30" t="s">
        <v>274</v>
      </c>
      <c r="B134" s="30"/>
      <c r="C134" s="30" t="s">
        <v>275</v>
      </c>
      <c r="D134" s="30"/>
      <c r="E134" s="30"/>
      <c r="F134" s="31" t="s">
        <v>276</v>
      </c>
      <c r="G134" s="30"/>
      <c r="H134" s="30"/>
      <c r="I134" s="30"/>
      <c r="J134" s="30" t="s">
        <v>277</v>
      </c>
      <c r="K134" s="30"/>
      <c r="L134" s="30"/>
      <c r="M134" s="30"/>
      <c r="N134" s="30" t="s">
        <v>278</v>
      </c>
      <c r="O134" s="30"/>
    </row>
    <row r="135" spans="1:15" ht="14.25">
      <c r="A135" s="30" t="s">
        <v>279</v>
      </c>
      <c r="B135" s="30"/>
      <c r="C135" s="30" t="s">
        <v>280</v>
      </c>
      <c r="D135" s="30"/>
      <c r="E135" s="30"/>
      <c r="F135" s="31">
        <v>4884</v>
      </c>
      <c r="G135" s="30"/>
      <c r="H135" s="30"/>
      <c r="I135" s="30"/>
      <c r="J135" s="30">
        <v>5284</v>
      </c>
      <c r="K135" s="30"/>
      <c r="L135" s="30"/>
      <c r="M135" s="30"/>
      <c r="N135" s="30">
        <v>400</v>
      </c>
      <c r="O135" s="30"/>
    </row>
    <row r="136" spans="1:15" ht="14.25">
      <c r="A136" s="30" t="s">
        <v>281</v>
      </c>
      <c r="B136" s="30"/>
      <c r="C136" s="30" t="s">
        <v>280</v>
      </c>
      <c r="D136" s="30"/>
      <c r="E136" s="30"/>
      <c r="F136" s="31">
        <v>43332</v>
      </c>
      <c r="G136" s="30"/>
      <c r="H136" s="30"/>
      <c r="I136" s="30"/>
      <c r="J136" s="30">
        <v>44197</v>
      </c>
      <c r="K136" s="30"/>
      <c r="L136" s="30"/>
      <c r="M136" s="30"/>
      <c r="N136" s="30">
        <v>865</v>
      </c>
      <c r="O136" s="30"/>
    </row>
    <row r="137" spans="1:15" ht="14.25">
      <c r="A137" s="30" t="s">
        <v>282</v>
      </c>
      <c r="B137" s="30"/>
      <c r="C137" s="30" t="s">
        <v>280</v>
      </c>
      <c r="D137" s="30"/>
      <c r="E137" s="30"/>
      <c r="F137" s="31">
        <v>38824</v>
      </c>
      <c r="G137" s="30"/>
      <c r="H137" s="30"/>
      <c r="I137" s="30"/>
      <c r="J137" s="30">
        <v>40076</v>
      </c>
      <c r="K137" s="30"/>
      <c r="L137" s="30"/>
      <c r="M137" s="30"/>
      <c r="N137" s="30">
        <v>1252</v>
      </c>
      <c r="O137" s="30"/>
    </row>
    <row r="138" spans="1:15" ht="14.25">
      <c r="A138" s="30"/>
      <c r="B138" s="30"/>
      <c r="C138" s="30" t="s">
        <v>280</v>
      </c>
      <c r="D138" s="30"/>
      <c r="E138" s="30"/>
      <c r="F138" s="31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4.25">
      <c r="A139" s="30" t="s">
        <v>283</v>
      </c>
      <c r="B139" s="30"/>
      <c r="C139" s="30" t="s">
        <v>280</v>
      </c>
      <c r="D139" s="30"/>
      <c r="E139" s="30"/>
      <c r="F139" s="31">
        <v>58514</v>
      </c>
      <c r="G139" s="30"/>
      <c r="H139" s="30"/>
      <c r="I139" s="30"/>
      <c r="J139" s="30">
        <v>59392</v>
      </c>
      <c r="K139" s="30"/>
      <c r="L139" s="30"/>
      <c r="M139" s="30"/>
      <c r="N139" s="30">
        <v>920</v>
      </c>
      <c r="O139" s="30"/>
    </row>
    <row r="140" spans="1:15" ht="14.25">
      <c r="A140" s="30" t="s">
        <v>284</v>
      </c>
      <c r="B140" s="30"/>
      <c r="C140" s="30" t="s">
        <v>280</v>
      </c>
      <c r="D140" s="30"/>
      <c r="E140" s="30"/>
      <c r="F140" s="31">
        <v>10720</v>
      </c>
      <c r="G140" s="30"/>
      <c r="H140" s="30"/>
      <c r="I140" s="30"/>
      <c r="J140" s="30">
        <v>10987</v>
      </c>
      <c r="K140" s="30"/>
      <c r="L140" s="30"/>
      <c r="M140" s="30"/>
      <c r="N140" s="30">
        <v>267</v>
      </c>
      <c r="O140" s="30"/>
    </row>
    <row r="141" spans="1:15" ht="14.25">
      <c r="A141" s="30" t="s">
        <v>285</v>
      </c>
      <c r="B141" s="30"/>
      <c r="C141" s="30" t="s">
        <v>280</v>
      </c>
      <c r="D141" s="30"/>
      <c r="E141" s="30"/>
      <c r="F141" s="31">
        <v>22376</v>
      </c>
      <c r="G141" s="30"/>
      <c r="H141" s="30"/>
      <c r="I141" s="30"/>
      <c r="J141" s="30">
        <v>23200</v>
      </c>
      <c r="K141" s="30"/>
      <c r="L141" s="30"/>
      <c r="M141" s="30"/>
      <c r="N141" s="30">
        <v>824</v>
      </c>
      <c r="O141" s="30"/>
    </row>
    <row r="142" spans="1:15" ht="14.25">
      <c r="A142" s="30" t="s">
        <v>286</v>
      </c>
      <c r="B142" s="30"/>
      <c r="C142" s="30" t="s">
        <v>280</v>
      </c>
      <c r="D142" s="30"/>
      <c r="E142" s="30"/>
      <c r="F142" s="31">
        <v>2187</v>
      </c>
      <c r="G142" s="30"/>
      <c r="H142" s="30"/>
      <c r="I142" s="30"/>
      <c r="J142" s="30">
        <v>2654</v>
      </c>
      <c r="K142" s="30"/>
      <c r="L142" s="30"/>
      <c r="M142" s="30"/>
      <c r="N142" s="30">
        <v>467</v>
      </c>
      <c r="O142" s="30"/>
    </row>
    <row r="143" spans="1:15" ht="14.25">
      <c r="A143" s="30" t="s">
        <v>287</v>
      </c>
      <c r="B143" s="30"/>
      <c r="C143" s="30" t="s">
        <v>280</v>
      </c>
      <c r="D143" s="30"/>
      <c r="E143" s="30"/>
      <c r="F143" s="31">
        <v>159855</v>
      </c>
      <c r="G143" s="30"/>
      <c r="H143" s="30"/>
      <c r="I143" s="30"/>
      <c r="J143" s="30">
        <v>162669</v>
      </c>
      <c r="K143" s="30"/>
      <c r="L143" s="30"/>
      <c r="M143" s="30"/>
      <c r="N143" s="30">
        <v>2814</v>
      </c>
      <c r="O143" s="30"/>
    </row>
  </sheetData>
  <sheetProtection/>
  <mergeCells count="15">
    <mergeCell ref="F121:L121"/>
    <mergeCell ref="G3:H3"/>
    <mergeCell ref="I3:J3"/>
    <mergeCell ref="B5:C5"/>
    <mergeCell ref="D5:E5"/>
    <mergeCell ref="F5:G5"/>
    <mergeCell ref="H5:I5"/>
    <mergeCell ref="J5:K5"/>
    <mergeCell ref="F106:L106"/>
    <mergeCell ref="F91:L91"/>
    <mergeCell ref="F46:L46"/>
    <mergeCell ref="F40:L40"/>
    <mergeCell ref="F31:L31"/>
    <mergeCell ref="F17:L17"/>
    <mergeCell ref="B2:L2"/>
  </mergeCells>
  <conditionalFormatting sqref="M17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{55ef38c8-157c-478e-b9c3-7cb1c6e38e16}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ef38c8-157c-478e-b9c3-7cb1c6e38e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M17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2021-09-18T10:46:41Z</dcterms:created>
  <dcterms:modified xsi:type="dcterms:W3CDTF">2021-09-24T02:24:04Z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